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B036500\Desktop\Webredaktør\"/>
    </mc:Choice>
  </mc:AlternateContent>
  <xr:revisionPtr revIDLastSave="0" documentId="13_ncr:1_{224710F2-B32E-4215-BD10-E23B0F216C1C}" xr6:coauthVersionLast="47" xr6:coauthVersionMax="47" xr10:uidLastSave="{00000000-0000-0000-0000-000000000000}"/>
  <workbookProtection workbookAlgorithmName="SHA-512" workbookHashValue="ORcgtm/8ePK8ZCKkUyJZS64BPtOeOMsewxIBcDrBao0XMmSviaLL5cbRMgZRlOS8YYzFdxSvO5Yk4dfLVuMgGg==" workbookSaltValue="oqYxapS3GYBXxN22oX60Yg==" workbookSpinCount="100000" lockStructure="1"/>
  <bookViews>
    <workbookView xWindow="-120" yWindow="-120" windowWidth="29040" windowHeight="17520" xr2:uid="{E7336097-D588-4E44-B5F9-E16E7CDF1BD8}"/>
  </bookViews>
  <sheets>
    <sheet name="Vælg ordning" sheetId="4" r:id="rId1"/>
    <sheet name="Alle kombinationsmuligheder" sheetId="2" r:id="rId2"/>
    <sheet name="Baggrundsberegninger"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6" i="3" l="1"/>
  <c r="C46" i="3"/>
  <c r="D46" i="3"/>
  <c r="E46" i="3"/>
  <c r="F46" i="3"/>
  <c r="G46" i="3"/>
  <c r="H46" i="3"/>
  <c r="I46" i="3"/>
  <c r="J46" i="3"/>
  <c r="K46" i="3"/>
  <c r="L46" i="3"/>
  <c r="M46" i="3"/>
  <c r="N46" i="3"/>
  <c r="O46" i="3"/>
  <c r="P46" i="3"/>
  <c r="Q46" i="3"/>
  <c r="R46" i="3"/>
  <c r="B47" i="3"/>
  <c r="C47" i="3"/>
  <c r="D47" i="3"/>
  <c r="E47" i="3"/>
  <c r="F47" i="3"/>
  <c r="G47" i="3"/>
  <c r="H47" i="3"/>
  <c r="I47" i="3"/>
  <c r="J47" i="3"/>
  <c r="K47" i="3"/>
  <c r="L47" i="3"/>
  <c r="M47" i="3"/>
  <c r="N47" i="3"/>
  <c r="O47" i="3"/>
  <c r="P47" i="3"/>
  <c r="Q47" i="3"/>
  <c r="R47" i="3"/>
  <c r="B48" i="3"/>
  <c r="C48" i="3"/>
  <c r="D48" i="3"/>
  <c r="E48" i="3"/>
  <c r="F48" i="3"/>
  <c r="G48" i="3"/>
  <c r="H48" i="3"/>
  <c r="I48" i="3"/>
  <c r="J48" i="3"/>
  <c r="K48" i="3"/>
  <c r="L48" i="3"/>
  <c r="M48" i="3"/>
  <c r="N48" i="3"/>
  <c r="O48" i="3"/>
  <c r="P48" i="3"/>
  <c r="Q48" i="3"/>
  <c r="R48" i="3"/>
  <c r="B49" i="3"/>
  <c r="C49" i="3"/>
  <c r="D49" i="3"/>
  <c r="E49" i="3"/>
  <c r="F49" i="3"/>
  <c r="G49" i="3"/>
  <c r="H49" i="3"/>
  <c r="I49" i="3"/>
  <c r="J49" i="3"/>
  <c r="K49" i="3"/>
  <c r="L49" i="3"/>
  <c r="M49" i="3"/>
  <c r="N49" i="3"/>
  <c r="O49" i="3"/>
  <c r="P49" i="3"/>
  <c r="Q49" i="3"/>
  <c r="R49" i="3"/>
  <c r="B50" i="3"/>
  <c r="C50" i="3"/>
  <c r="D50" i="3"/>
  <c r="E50" i="3"/>
  <c r="F50" i="3"/>
  <c r="G50" i="3"/>
  <c r="H50" i="3"/>
  <c r="I50" i="3"/>
  <c r="J50" i="3"/>
  <c r="K50" i="3"/>
  <c r="L50" i="3"/>
  <c r="M50" i="3"/>
  <c r="N50" i="3"/>
  <c r="O50" i="3"/>
  <c r="P50" i="3"/>
  <c r="Q50" i="3"/>
  <c r="R50" i="3"/>
  <c r="B51" i="3"/>
  <c r="C51" i="3"/>
  <c r="D51" i="3"/>
  <c r="E51" i="3"/>
  <c r="F51" i="3"/>
  <c r="G51" i="3"/>
  <c r="H51" i="3"/>
  <c r="I51" i="3"/>
  <c r="J51" i="3"/>
  <c r="K51" i="3"/>
  <c r="L51" i="3"/>
  <c r="M51" i="3"/>
  <c r="N51" i="3"/>
  <c r="O51" i="3"/>
  <c r="P51" i="3"/>
  <c r="Q51" i="3"/>
  <c r="R51" i="3"/>
  <c r="B52" i="3"/>
  <c r="C52" i="3"/>
  <c r="D52" i="3"/>
  <c r="E52" i="3"/>
  <c r="F52" i="3"/>
  <c r="G52" i="3"/>
  <c r="H52" i="3"/>
  <c r="I52" i="3"/>
  <c r="J52" i="3"/>
  <c r="K52" i="3"/>
  <c r="L52" i="3"/>
  <c r="M52" i="3"/>
  <c r="N52" i="3"/>
  <c r="O52" i="3"/>
  <c r="P52" i="3"/>
  <c r="Q52" i="3"/>
  <c r="R52" i="3"/>
  <c r="B53" i="3"/>
  <c r="C53" i="3"/>
  <c r="D53" i="3"/>
  <c r="E53" i="3"/>
  <c r="F53" i="3"/>
  <c r="G53" i="3"/>
  <c r="H53" i="3"/>
  <c r="I53" i="3"/>
  <c r="J53" i="3"/>
  <c r="K53" i="3"/>
  <c r="L53" i="3"/>
  <c r="M53" i="3"/>
  <c r="N53" i="3"/>
  <c r="O53" i="3"/>
  <c r="P53" i="3"/>
  <c r="Q53" i="3"/>
  <c r="R53" i="3"/>
  <c r="B54" i="3"/>
  <c r="C54" i="3"/>
  <c r="D54" i="3"/>
  <c r="E54" i="3"/>
  <c r="F54" i="3"/>
  <c r="G54" i="3"/>
  <c r="H54" i="3"/>
  <c r="I54" i="3"/>
  <c r="J54" i="3"/>
  <c r="K54" i="3"/>
  <c r="L54" i="3"/>
  <c r="M54" i="3"/>
  <c r="N54" i="3"/>
  <c r="O54" i="3"/>
  <c r="P54" i="3"/>
  <c r="Q54" i="3"/>
  <c r="R54" i="3"/>
  <c r="B55" i="3"/>
  <c r="C55" i="3"/>
  <c r="D55" i="3"/>
  <c r="E55" i="3"/>
  <c r="F55" i="3"/>
  <c r="G55" i="3"/>
  <c r="H55" i="3"/>
  <c r="I55" i="3"/>
  <c r="J55" i="3"/>
  <c r="K55" i="3"/>
  <c r="L55" i="3"/>
  <c r="M55" i="3"/>
  <c r="N55" i="3"/>
  <c r="O55" i="3"/>
  <c r="P55" i="3"/>
  <c r="Q55" i="3"/>
  <c r="R55" i="3"/>
  <c r="B56" i="3"/>
  <c r="C56" i="3"/>
  <c r="D56" i="3"/>
  <c r="E56" i="3"/>
  <c r="F56" i="3"/>
  <c r="G56" i="3"/>
  <c r="H56" i="3"/>
  <c r="I56" i="3"/>
  <c r="J56" i="3"/>
  <c r="K56" i="3"/>
  <c r="L56" i="3"/>
  <c r="M56" i="3"/>
  <c r="N56" i="3"/>
  <c r="O56" i="3"/>
  <c r="P56" i="3"/>
  <c r="Q56" i="3"/>
  <c r="R56" i="3"/>
  <c r="B57" i="3"/>
  <c r="C57" i="3"/>
  <c r="D57" i="3"/>
  <c r="E57" i="3"/>
  <c r="F57" i="3"/>
  <c r="G57" i="3"/>
  <c r="H57" i="3"/>
  <c r="I57" i="3"/>
  <c r="J57" i="3"/>
  <c r="K57" i="3"/>
  <c r="L57" i="3"/>
  <c r="M57" i="3"/>
  <c r="N57" i="3"/>
  <c r="O57" i="3"/>
  <c r="P57" i="3"/>
  <c r="Q57" i="3"/>
  <c r="R57" i="3"/>
  <c r="B58" i="3"/>
  <c r="C58" i="3"/>
  <c r="D58" i="3"/>
  <c r="E58" i="3"/>
  <c r="F58" i="3"/>
  <c r="G58" i="3"/>
  <c r="H58" i="3"/>
  <c r="I58" i="3"/>
  <c r="J58" i="3"/>
  <c r="K58" i="3"/>
  <c r="L58" i="3"/>
  <c r="M58" i="3"/>
  <c r="N58" i="3"/>
  <c r="O58" i="3"/>
  <c r="P58" i="3"/>
  <c r="Q58" i="3"/>
  <c r="R58" i="3"/>
  <c r="B59" i="3"/>
  <c r="C59" i="3"/>
  <c r="D59" i="3"/>
  <c r="E59" i="3"/>
  <c r="F59" i="3"/>
  <c r="G59" i="3"/>
  <c r="H59" i="3"/>
  <c r="I59" i="3"/>
  <c r="J59" i="3"/>
  <c r="K59" i="3"/>
  <c r="L59" i="3"/>
  <c r="M59" i="3"/>
  <c r="N59" i="3"/>
  <c r="O59" i="3"/>
  <c r="P59" i="3"/>
  <c r="Q59" i="3"/>
  <c r="R59" i="3"/>
  <c r="B60" i="3"/>
  <c r="C60" i="3"/>
  <c r="D60" i="3"/>
  <c r="E60" i="3"/>
  <c r="F60" i="3"/>
  <c r="G60" i="3"/>
  <c r="H60" i="3"/>
  <c r="I60" i="3"/>
  <c r="J60" i="3"/>
  <c r="K60" i="3"/>
  <c r="L60" i="3"/>
  <c r="M60" i="3"/>
  <c r="N60" i="3"/>
  <c r="O60" i="3"/>
  <c r="P60" i="3"/>
  <c r="Q60" i="3"/>
  <c r="R60" i="3"/>
  <c r="B61" i="3"/>
  <c r="C61" i="3"/>
  <c r="D61" i="3"/>
  <c r="E61" i="3"/>
  <c r="F61" i="3"/>
  <c r="G61" i="3"/>
  <c r="H61" i="3"/>
  <c r="I61" i="3"/>
  <c r="J61" i="3"/>
  <c r="K61" i="3"/>
  <c r="L61" i="3"/>
  <c r="M61" i="3"/>
  <c r="N61" i="3"/>
  <c r="O61" i="3"/>
  <c r="P61" i="3"/>
  <c r="Q61" i="3"/>
  <c r="R61" i="3"/>
  <c r="C45" i="3"/>
  <c r="D45" i="3"/>
  <c r="E45" i="3"/>
  <c r="F45" i="3"/>
  <c r="G45" i="3"/>
  <c r="H45" i="3"/>
  <c r="I45" i="3"/>
  <c r="J45" i="3"/>
  <c r="K45" i="3"/>
  <c r="L45" i="3"/>
  <c r="M45" i="3"/>
  <c r="N45" i="3"/>
  <c r="O45" i="3"/>
  <c r="P45" i="3"/>
  <c r="Q45" i="3"/>
  <c r="R45" i="3"/>
  <c r="B45" i="3"/>
  <c r="B25" i="3"/>
  <c r="C25" i="3"/>
  <c r="D25" i="3"/>
  <c r="E25" i="3"/>
  <c r="F25" i="3"/>
  <c r="G25" i="3"/>
  <c r="H25" i="3"/>
  <c r="I25" i="3"/>
  <c r="J25" i="3"/>
  <c r="K25" i="3"/>
  <c r="L25" i="3"/>
  <c r="M25" i="3"/>
  <c r="N25" i="3"/>
  <c r="O25" i="3"/>
  <c r="P25" i="3"/>
  <c r="Q25" i="3"/>
  <c r="R25" i="3"/>
  <c r="B26" i="3"/>
  <c r="C26" i="3"/>
  <c r="D26" i="3"/>
  <c r="E26" i="3"/>
  <c r="F26" i="3"/>
  <c r="G26" i="3"/>
  <c r="H26" i="3"/>
  <c r="I26" i="3"/>
  <c r="J26" i="3"/>
  <c r="K26" i="3"/>
  <c r="L26" i="3"/>
  <c r="M26" i="3"/>
  <c r="N26" i="3"/>
  <c r="O26" i="3"/>
  <c r="P26" i="3"/>
  <c r="Q26" i="3"/>
  <c r="R26" i="3"/>
  <c r="B27" i="3"/>
  <c r="C27" i="3"/>
  <c r="D27" i="3"/>
  <c r="E27" i="3"/>
  <c r="F27" i="3"/>
  <c r="G27" i="3"/>
  <c r="H27" i="3"/>
  <c r="I27" i="3"/>
  <c r="J27" i="3"/>
  <c r="K27" i="3"/>
  <c r="L27" i="3"/>
  <c r="M27" i="3"/>
  <c r="N27" i="3"/>
  <c r="O27" i="3"/>
  <c r="P27" i="3"/>
  <c r="Q27" i="3"/>
  <c r="R27" i="3"/>
  <c r="B28" i="3"/>
  <c r="C28" i="3"/>
  <c r="D28" i="3"/>
  <c r="E28" i="3"/>
  <c r="F28" i="3"/>
  <c r="G28" i="3"/>
  <c r="H28" i="3"/>
  <c r="I28" i="3"/>
  <c r="J28" i="3"/>
  <c r="K28" i="3"/>
  <c r="L28" i="3"/>
  <c r="M28" i="3"/>
  <c r="N28" i="3"/>
  <c r="O28" i="3"/>
  <c r="P28" i="3"/>
  <c r="Q28" i="3"/>
  <c r="R28" i="3"/>
  <c r="B29" i="3"/>
  <c r="C29" i="3"/>
  <c r="D29" i="3"/>
  <c r="E29" i="3"/>
  <c r="F29" i="3"/>
  <c r="G29" i="3"/>
  <c r="H29" i="3"/>
  <c r="I29" i="3"/>
  <c r="J29" i="3"/>
  <c r="K29" i="3"/>
  <c r="L29" i="3"/>
  <c r="M29" i="3"/>
  <c r="N29" i="3"/>
  <c r="O29" i="3"/>
  <c r="P29" i="3"/>
  <c r="Q29" i="3"/>
  <c r="R29" i="3"/>
  <c r="B30" i="3"/>
  <c r="C30" i="3"/>
  <c r="D30" i="3"/>
  <c r="E30" i="3"/>
  <c r="F30" i="3"/>
  <c r="G30" i="3"/>
  <c r="H30" i="3"/>
  <c r="I30" i="3"/>
  <c r="J30" i="3"/>
  <c r="K30" i="3"/>
  <c r="L30" i="3"/>
  <c r="M30" i="3"/>
  <c r="N30" i="3"/>
  <c r="O30" i="3"/>
  <c r="P30" i="3"/>
  <c r="Q30" i="3"/>
  <c r="R30" i="3"/>
  <c r="B31" i="3"/>
  <c r="C31" i="3"/>
  <c r="D31" i="3"/>
  <c r="E31" i="3"/>
  <c r="F31" i="3"/>
  <c r="G31" i="3"/>
  <c r="H31" i="3"/>
  <c r="I31" i="3"/>
  <c r="J31" i="3"/>
  <c r="K31" i="3"/>
  <c r="L31" i="3"/>
  <c r="M31" i="3"/>
  <c r="N31" i="3"/>
  <c r="O31" i="3"/>
  <c r="P31" i="3"/>
  <c r="Q31" i="3"/>
  <c r="R31" i="3"/>
  <c r="B32" i="3"/>
  <c r="V32" i="3" s="1"/>
  <c r="C32" i="3"/>
  <c r="D32" i="3"/>
  <c r="E32" i="3"/>
  <c r="F32" i="3"/>
  <c r="G32" i="3"/>
  <c r="H32" i="3"/>
  <c r="I32" i="3"/>
  <c r="J32" i="3"/>
  <c r="K32" i="3"/>
  <c r="L32" i="3"/>
  <c r="M32" i="3"/>
  <c r="N32" i="3"/>
  <c r="O32" i="3"/>
  <c r="P32" i="3"/>
  <c r="Q32" i="3"/>
  <c r="R32" i="3"/>
  <c r="B33" i="3"/>
  <c r="C33" i="3"/>
  <c r="D33" i="3"/>
  <c r="E33" i="3"/>
  <c r="F33" i="3"/>
  <c r="G33" i="3"/>
  <c r="H33" i="3"/>
  <c r="I33" i="3"/>
  <c r="J33" i="3"/>
  <c r="K33" i="3"/>
  <c r="L33" i="3"/>
  <c r="M33" i="3"/>
  <c r="N33" i="3"/>
  <c r="O33" i="3"/>
  <c r="P33" i="3"/>
  <c r="Q33" i="3"/>
  <c r="R33" i="3"/>
  <c r="B34" i="3"/>
  <c r="C34" i="3"/>
  <c r="D34" i="3"/>
  <c r="E34" i="3"/>
  <c r="F34" i="3"/>
  <c r="G34" i="3"/>
  <c r="H34" i="3"/>
  <c r="I34" i="3"/>
  <c r="J34" i="3"/>
  <c r="K34" i="3"/>
  <c r="L34" i="3"/>
  <c r="M34" i="3"/>
  <c r="N34" i="3"/>
  <c r="O34" i="3"/>
  <c r="P34" i="3"/>
  <c r="Q34" i="3"/>
  <c r="R34" i="3"/>
  <c r="B35" i="3"/>
  <c r="C35" i="3"/>
  <c r="D35" i="3"/>
  <c r="E35" i="3"/>
  <c r="F35" i="3"/>
  <c r="G35" i="3"/>
  <c r="H35" i="3"/>
  <c r="I35" i="3"/>
  <c r="J35" i="3"/>
  <c r="K35" i="3"/>
  <c r="L35" i="3"/>
  <c r="M35" i="3"/>
  <c r="N35" i="3"/>
  <c r="O35" i="3"/>
  <c r="P35" i="3"/>
  <c r="Q35" i="3"/>
  <c r="R35" i="3"/>
  <c r="B36" i="3"/>
  <c r="C36" i="3"/>
  <c r="D36" i="3"/>
  <c r="E36" i="3"/>
  <c r="F36" i="3"/>
  <c r="G36" i="3"/>
  <c r="H36" i="3"/>
  <c r="I36" i="3"/>
  <c r="J36" i="3"/>
  <c r="K36" i="3"/>
  <c r="L36" i="3"/>
  <c r="M36" i="3"/>
  <c r="N36" i="3"/>
  <c r="O36" i="3"/>
  <c r="P36" i="3"/>
  <c r="Q36" i="3"/>
  <c r="R36" i="3"/>
  <c r="B37" i="3"/>
  <c r="V37" i="3" s="1"/>
  <c r="C37" i="3"/>
  <c r="D37" i="3"/>
  <c r="E37" i="3"/>
  <c r="F37" i="3"/>
  <c r="G37" i="3"/>
  <c r="H37" i="3"/>
  <c r="I37" i="3"/>
  <c r="J37" i="3"/>
  <c r="K37" i="3"/>
  <c r="L37" i="3"/>
  <c r="M37" i="3"/>
  <c r="N37" i="3"/>
  <c r="O37" i="3"/>
  <c r="P37" i="3"/>
  <c r="Q37" i="3"/>
  <c r="R37" i="3"/>
  <c r="B38" i="3"/>
  <c r="C38" i="3"/>
  <c r="D38" i="3"/>
  <c r="E38" i="3"/>
  <c r="F38" i="3"/>
  <c r="G38" i="3"/>
  <c r="H38" i="3"/>
  <c r="I38" i="3"/>
  <c r="J38" i="3"/>
  <c r="K38" i="3"/>
  <c r="L38" i="3"/>
  <c r="M38" i="3"/>
  <c r="N38" i="3"/>
  <c r="O38" i="3"/>
  <c r="P38" i="3"/>
  <c r="Q38" i="3"/>
  <c r="R38" i="3"/>
  <c r="B39" i="3"/>
  <c r="C39" i="3"/>
  <c r="D39" i="3"/>
  <c r="E39" i="3"/>
  <c r="F39" i="3"/>
  <c r="G39" i="3"/>
  <c r="H39" i="3"/>
  <c r="I39" i="3"/>
  <c r="J39" i="3"/>
  <c r="K39" i="3"/>
  <c r="L39" i="3"/>
  <c r="M39" i="3"/>
  <c r="N39" i="3"/>
  <c r="O39" i="3"/>
  <c r="P39" i="3"/>
  <c r="Q39" i="3"/>
  <c r="R39" i="3"/>
  <c r="B40" i="3"/>
  <c r="C40" i="3"/>
  <c r="D40" i="3"/>
  <c r="E40" i="3"/>
  <c r="F40" i="3"/>
  <c r="G40" i="3"/>
  <c r="H40" i="3"/>
  <c r="I40" i="3"/>
  <c r="J40" i="3"/>
  <c r="K40" i="3"/>
  <c r="L40" i="3"/>
  <c r="M40" i="3"/>
  <c r="N40" i="3"/>
  <c r="O40" i="3"/>
  <c r="P40" i="3"/>
  <c r="Q40" i="3"/>
  <c r="R40" i="3"/>
  <c r="C24" i="3"/>
  <c r="D24" i="3"/>
  <c r="E24" i="3"/>
  <c r="F24" i="3"/>
  <c r="G24" i="3"/>
  <c r="H24" i="3"/>
  <c r="I24" i="3"/>
  <c r="J24" i="3"/>
  <c r="K24" i="3"/>
  <c r="L24" i="3"/>
  <c r="M24" i="3"/>
  <c r="N24" i="3"/>
  <c r="O24" i="3"/>
  <c r="P24" i="3"/>
  <c r="Q24" i="3"/>
  <c r="R24" i="3"/>
  <c r="B24" i="3"/>
  <c r="R19" i="3"/>
  <c r="B4" i="3"/>
  <c r="C4" i="3"/>
  <c r="D4" i="3"/>
  <c r="E4" i="3"/>
  <c r="F4" i="3"/>
  <c r="G4" i="3"/>
  <c r="H4" i="3"/>
  <c r="I4" i="3"/>
  <c r="J4" i="3"/>
  <c r="K4" i="3"/>
  <c r="L4" i="3"/>
  <c r="M4" i="3"/>
  <c r="N4" i="3"/>
  <c r="O4" i="3"/>
  <c r="P4" i="3"/>
  <c r="Q4" i="3"/>
  <c r="R4" i="3"/>
  <c r="B5" i="3"/>
  <c r="C5" i="3"/>
  <c r="D5" i="3"/>
  <c r="E5" i="3"/>
  <c r="F5" i="3"/>
  <c r="G5" i="3"/>
  <c r="H5" i="3"/>
  <c r="I5" i="3"/>
  <c r="J5" i="3"/>
  <c r="K5" i="3"/>
  <c r="L5" i="3"/>
  <c r="M5" i="3"/>
  <c r="N5" i="3"/>
  <c r="O5" i="3"/>
  <c r="P5" i="3"/>
  <c r="Q5" i="3"/>
  <c r="R5" i="3"/>
  <c r="B6" i="3"/>
  <c r="C6" i="3"/>
  <c r="D6" i="3"/>
  <c r="E6" i="3"/>
  <c r="F6" i="3"/>
  <c r="G6" i="3"/>
  <c r="H6" i="3"/>
  <c r="I6" i="3"/>
  <c r="J6" i="3"/>
  <c r="K6" i="3"/>
  <c r="L6" i="3"/>
  <c r="M6" i="3"/>
  <c r="N6" i="3"/>
  <c r="O6" i="3"/>
  <c r="P6" i="3"/>
  <c r="Q6" i="3"/>
  <c r="R6" i="3"/>
  <c r="B7" i="3"/>
  <c r="C7" i="3"/>
  <c r="D7" i="3"/>
  <c r="E7" i="3"/>
  <c r="F7" i="3"/>
  <c r="G7" i="3"/>
  <c r="H7" i="3"/>
  <c r="I7" i="3"/>
  <c r="J7" i="3"/>
  <c r="K7" i="3"/>
  <c r="L7" i="3"/>
  <c r="M7" i="3"/>
  <c r="N7" i="3"/>
  <c r="O7" i="3"/>
  <c r="P7" i="3"/>
  <c r="Q7" i="3"/>
  <c r="R7" i="3"/>
  <c r="B8" i="3"/>
  <c r="C8" i="3"/>
  <c r="D8" i="3"/>
  <c r="E8" i="3"/>
  <c r="F8" i="3"/>
  <c r="G8" i="3"/>
  <c r="H8" i="3"/>
  <c r="I8" i="3"/>
  <c r="J8" i="3"/>
  <c r="K8" i="3"/>
  <c r="L8" i="3"/>
  <c r="M8" i="3"/>
  <c r="N8" i="3"/>
  <c r="O8" i="3"/>
  <c r="P8" i="3"/>
  <c r="Q8" i="3"/>
  <c r="R8" i="3"/>
  <c r="B9" i="3"/>
  <c r="C9" i="3"/>
  <c r="D9" i="3"/>
  <c r="E9" i="3"/>
  <c r="F9" i="3"/>
  <c r="G9" i="3"/>
  <c r="H9" i="3"/>
  <c r="I9" i="3"/>
  <c r="J9" i="3"/>
  <c r="K9" i="3"/>
  <c r="L9" i="3"/>
  <c r="M9" i="3"/>
  <c r="N9" i="3"/>
  <c r="O9" i="3"/>
  <c r="P9" i="3"/>
  <c r="Q9" i="3"/>
  <c r="R9" i="3"/>
  <c r="B10" i="3"/>
  <c r="C10" i="3"/>
  <c r="D10" i="3"/>
  <c r="E10" i="3"/>
  <c r="F10" i="3"/>
  <c r="G10" i="3"/>
  <c r="H10" i="3"/>
  <c r="I10" i="3"/>
  <c r="J10" i="3"/>
  <c r="K10" i="3"/>
  <c r="L10" i="3"/>
  <c r="M10" i="3"/>
  <c r="N10" i="3"/>
  <c r="O10" i="3"/>
  <c r="P10" i="3"/>
  <c r="Q10" i="3"/>
  <c r="R10" i="3"/>
  <c r="B11" i="3"/>
  <c r="C11" i="3"/>
  <c r="D11" i="3"/>
  <c r="E11" i="3"/>
  <c r="F11" i="3"/>
  <c r="G11" i="3"/>
  <c r="H11" i="3"/>
  <c r="I11" i="3"/>
  <c r="J11" i="3"/>
  <c r="K11" i="3"/>
  <c r="L11" i="3"/>
  <c r="M11" i="3"/>
  <c r="N11" i="3"/>
  <c r="O11" i="3"/>
  <c r="P11" i="3"/>
  <c r="Q11" i="3"/>
  <c r="R11" i="3"/>
  <c r="B12" i="3"/>
  <c r="C12" i="3"/>
  <c r="D12" i="3"/>
  <c r="E12" i="3"/>
  <c r="F12" i="3"/>
  <c r="G12" i="3"/>
  <c r="H12" i="3"/>
  <c r="I12" i="3"/>
  <c r="J12" i="3"/>
  <c r="K12" i="3"/>
  <c r="L12" i="3"/>
  <c r="M12" i="3"/>
  <c r="N12" i="3"/>
  <c r="O12" i="3"/>
  <c r="P12" i="3"/>
  <c r="Q12" i="3"/>
  <c r="R12" i="3"/>
  <c r="B13" i="3"/>
  <c r="C13" i="3"/>
  <c r="D13" i="3"/>
  <c r="E13" i="3"/>
  <c r="F13" i="3"/>
  <c r="G13" i="3"/>
  <c r="H13" i="3"/>
  <c r="I13" i="3"/>
  <c r="J13" i="3"/>
  <c r="K13" i="3"/>
  <c r="L13" i="3"/>
  <c r="M13" i="3"/>
  <c r="N13" i="3"/>
  <c r="O13" i="3"/>
  <c r="P13" i="3"/>
  <c r="Q13" i="3"/>
  <c r="R13" i="3"/>
  <c r="B14" i="3"/>
  <c r="C14" i="3"/>
  <c r="D14" i="3"/>
  <c r="E14" i="3"/>
  <c r="F14" i="3"/>
  <c r="G14" i="3"/>
  <c r="H14" i="3"/>
  <c r="I14" i="3"/>
  <c r="J14" i="3"/>
  <c r="K14" i="3"/>
  <c r="L14" i="3"/>
  <c r="M14" i="3"/>
  <c r="N14" i="3"/>
  <c r="O14" i="3"/>
  <c r="P14" i="3"/>
  <c r="Q14" i="3"/>
  <c r="R14" i="3"/>
  <c r="B15" i="3"/>
  <c r="C15" i="3"/>
  <c r="D15" i="3"/>
  <c r="E15" i="3"/>
  <c r="F15" i="3"/>
  <c r="G15" i="3"/>
  <c r="H15" i="3"/>
  <c r="I15" i="3"/>
  <c r="J15" i="3"/>
  <c r="K15" i="3"/>
  <c r="L15" i="3"/>
  <c r="M15" i="3"/>
  <c r="N15" i="3"/>
  <c r="O15" i="3"/>
  <c r="P15" i="3"/>
  <c r="Q15" i="3"/>
  <c r="R15" i="3"/>
  <c r="B16" i="3"/>
  <c r="C16" i="3"/>
  <c r="D16" i="3"/>
  <c r="E16" i="3"/>
  <c r="F16" i="3"/>
  <c r="G16" i="3"/>
  <c r="H16" i="3"/>
  <c r="I16" i="3"/>
  <c r="J16" i="3"/>
  <c r="K16" i="3"/>
  <c r="L16" i="3"/>
  <c r="M16" i="3"/>
  <c r="N16" i="3"/>
  <c r="O16" i="3"/>
  <c r="P16" i="3"/>
  <c r="Q16" i="3"/>
  <c r="R16" i="3"/>
  <c r="B17" i="3"/>
  <c r="C17" i="3"/>
  <c r="D17" i="3"/>
  <c r="E17" i="3"/>
  <c r="F17" i="3"/>
  <c r="G17" i="3"/>
  <c r="H17" i="3"/>
  <c r="I17" i="3"/>
  <c r="J17" i="3"/>
  <c r="K17" i="3"/>
  <c r="L17" i="3"/>
  <c r="M17" i="3"/>
  <c r="N17" i="3"/>
  <c r="O17" i="3"/>
  <c r="P17" i="3"/>
  <c r="Q17" i="3"/>
  <c r="R17" i="3"/>
  <c r="B18" i="3"/>
  <c r="C18" i="3"/>
  <c r="D18" i="3"/>
  <c r="E18" i="3"/>
  <c r="F18" i="3"/>
  <c r="G18" i="3"/>
  <c r="H18" i="3"/>
  <c r="I18" i="3"/>
  <c r="J18" i="3"/>
  <c r="K18" i="3"/>
  <c r="L18" i="3"/>
  <c r="M18" i="3"/>
  <c r="N18" i="3"/>
  <c r="O18" i="3"/>
  <c r="P18" i="3"/>
  <c r="Q18" i="3"/>
  <c r="R18" i="3"/>
  <c r="B19" i="3"/>
  <c r="C19" i="3"/>
  <c r="D19" i="3"/>
  <c r="E19" i="3"/>
  <c r="F19" i="3"/>
  <c r="G19" i="3"/>
  <c r="H19" i="3"/>
  <c r="I19" i="3"/>
  <c r="J19" i="3"/>
  <c r="K19" i="3"/>
  <c r="L19" i="3"/>
  <c r="M19" i="3"/>
  <c r="N19" i="3"/>
  <c r="O19" i="3"/>
  <c r="P19" i="3"/>
  <c r="Q19" i="3"/>
  <c r="C3" i="3"/>
  <c r="D3" i="3"/>
  <c r="E3" i="3"/>
  <c r="F3" i="3"/>
  <c r="G3" i="3"/>
  <c r="H3" i="3"/>
  <c r="I3" i="3"/>
  <c r="J3" i="3"/>
  <c r="K3" i="3"/>
  <c r="L3" i="3"/>
  <c r="M3" i="3"/>
  <c r="N3" i="3"/>
  <c r="O3" i="3"/>
  <c r="P3" i="3"/>
  <c r="Q3" i="3"/>
  <c r="R3" i="3"/>
  <c r="B3" i="3"/>
  <c r="AA7" i="3" l="1"/>
  <c r="Y31" i="3"/>
  <c r="X32" i="3"/>
  <c r="AF24" i="3"/>
  <c r="AF40" i="3"/>
  <c r="AG39" i="3"/>
  <c r="AH38" i="3"/>
  <c r="AI37" i="3"/>
  <c r="AJ36" i="3"/>
  <c r="AE25" i="3"/>
  <c r="AG45" i="3"/>
  <c r="AG61" i="3"/>
  <c r="AH60" i="3"/>
  <c r="AI59" i="3"/>
  <c r="AJ58" i="3"/>
  <c r="AE17" i="3"/>
  <c r="AF18" i="3"/>
  <c r="AD18" i="3"/>
  <c r="X10" i="3"/>
  <c r="Y56" i="3"/>
  <c r="V56" i="3"/>
  <c r="AF16" i="3"/>
  <c r="AB9" i="3"/>
  <c r="AA32" i="3"/>
  <c r="AA54" i="3"/>
  <c r="X54" i="3"/>
  <c r="AG17" i="3"/>
  <c r="Z8" i="3"/>
  <c r="AB6" i="3"/>
  <c r="Z30" i="3"/>
  <c r="AB53" i="3"/>
  <c r="Y53" i="3"/>
  <c r="AG15" i="3"/>
  <c r="AH16" i="3"/>
  <c r="AA29" i="3"/>
  <c r="AH14" i="3"/>
  <c r="AC19" i="3"/>
  <c r="AC5" i="3"/>
  <c r="AB28" i="3"/>
  <c r="AI15" i="3"/>
  <c r="AC3" i="3"/>
  <c r="AE19" i="3"/>
  <c r="AD4" i="3"/>
  <c r="AC27" i="3"/>
  <c r="AD26" i="3"/>
  <c r="AK57" i="3"/>
  <c r="AL56" i="3"/>
  <c r="W55" i="3"/>
  <c r="Z52" i="3"/>
  <c r="AC47" i="3"/>
  <c r="AD46" i="3"/>
  <c r="Y12" i="3"/>
  <c r="Z12" i="3"/>
  <c r="AA12" i="3"/>
  <c r="AB12" i="3"/>
  <c r="AC12" i="3"/>
  <c r="AD12" i="3"/>
  <c r="AE12" i="3"/>
  <c r="AF12" i="3"/>
  <c r="AG12" i="3"/>
  <c r="AH12" i="3"/>
  <c r="AI12" i="3"/>
  <c r="AJ12" i="3"/>
  <c r="AK12" i="3"/>
  <c r="W12" i="3"/>
  <c r="X12" i="3"/>
  <c r="X35" i="3"/>
  <c r="Y35" i="3"/>
  <c r="Z35" i="3"/>
  <c r="AA35" i="3"/>
  <c r="AB35" i="3"/>
  <c r="AC35" i="3"/>
  <c r="AD35" i="3"/>
  <c r="AE35" i="3"/>
  <c r="AF35" i="3"/>
  <c r="AG35" i="3"/>
  <c r="AH35" i="3"/>
  <c r="AI35" i="3"/>
  <c r="AJ35" i="3"/>
  <c r="V35" i="3"/>
  <c r="AL35" i="3"/>
  <c r="W35" i="3"/>
  <c r="AJ34" i="3"/>
  <c r="AK33" i="3"/>
  <c r="AL32" i="3"/>
  <c r="X57" i="3"/>
  <c r="W33" i="3"/>
  <c r="Z11" i="3"/>
  <c r="AA11" i="3"/>
  <c r="AB11" i="3"/>
  <c r="AC11" i="3"/>
  <c r="AD11" i="3"/>
  <c r="AE11" i="3"/>
  <c r="AF11" i="3"/>
  <c r="AG11" i="3"/>
  <c r="AH11" i="3"/>
  <c r="AI11" i="3"/>
  <c r="AJ11" i="3"/>
  <c r="AK11" i="3"/>
  <c r="V11" i="3"/>
  <c r="AL11" i="3"/>
  <c r="X11" i="3"/>
  <c r="Y11" i="3"/>
  <c r="AL10" i="3"/>
  <c r="W9" i="3"/>
  <c r="Y34" i="3"/>
  <c r="Y9" i="3"/>
  <c r="AA10" i="3"/>
  <c r="Z33" i="3"/>
  <c r="AI32" i="3"/>
  <c r="Z55" i="3"/>
  <c r="AI54" i="3"/>
  <c r="AC8" i="3"/>
  <c r="AD8" i="3"/>
  <c r="AE8" i="3"/>
  <c r="AF8" i="3"/>
  <c r="AG8" i="3"/>
  <c r="AH8" i="3"/>
  <c r="AI8" i="3"/>
  <c r="AJ8" i="3"/>
  <c r="AK8" i="3"/>
  <c r="V8" i="3"/>
  <c r="AL8" i="3"/>
  <c r="W8" i="3"/>
  <c r="X8" i="3"/>
  <c r="Y8" i="3"/>
  <c r="AA8" i="3"/>
  <c r="AB8" i="3"/>
  <c r="AC30" i="3"/>
  <c r="AD30" i="3"/>
  <c r="AE30" i="3"/>
  <c r="AF30" i="3"/>
  <c r="AG30" i="3"/>
  <c r="AH30" i="3"/>
  <c r="AI30" i="3"/>
  <c r="AJ30" i="3"/>
  <c r="AK30" i="3"/>
  <c r="V30" i="3"/>
  <c r="AL30" i="3"/>
  <c r="W30" i="3"/>
  <c r="X30" i="3"/>
  <c r="Y30" i="3"/>
  <c r="AA30" i="3"/>
  <c r="AB30" i="3"/>
  <c r="AC52" i="3"/>
  <c r="AB31" i="3"/>
  <c r="AC31" i="3"/>
  <c r="AD31" i="3"/>
  <c r="AE31" i="3"/>
  <c r="AF31" i="3"/>
  <c r="AG31" i="3"/>
  <c r="AH31" i="3"/>
  <c r="AI31" i="3"/>
  <c r="AJ31" i="3"/>
  <c r="AK31" i="3"/>
  <c r="V31" i="3"/>
  <c r="AL31" i="3"/>
  <c r="W31" i="3"/>
  <c r="X31" i="3"/>
  <c r="Z31" i="3"/>
  <c r="AA31" i="3"/>
  <c r="AD51" i="3"/>
  <c r="AE51" i="3"/>
  <c r="AF51" i="3"/>
  <c r="AG51" i="3"/>
  <c r="AH51" i="3"/>
  <c r="AI51" i="3"/>
  <c r="AJ51" i="3"/>
  <c r="AK51" i="3"/>
  <c r="V51" i="3"/>
  <c r="AL51" i="3"/>
  <c r="W51" i="3"/>
  <c r="X51" i="3"/>
  <c r="Y51" i="3"/>
  <c r="Z51" i="3"/>
  <c r="AB51" i="3"/>
  <c r="AC51" i="3"/>
  <c r="Z50" i="3"/>
  <c r="AA51" i="3"/>
  <c r="AE28" i="3"/>
  <c r="AF28" i="3"/>
  <c r="AG28" i="3"/>
  <c r="AH28" i="3"/>
  <c r="AI28" i="3"/>
  <c r="AJ28" i="3"/>
  <c r="AK28" i="3"/>
  <c r="V28" i="3"/>
  <c r="AL28" i="3"/>
  <c r="W28" i="3"/>
  <c r="X28" i="3"/>
  <c r="Y28" i="3"/>
  <c r="Z28" i="3"/>
  <c r="AA28" i="3"/>
  <c r="AC28" i="3"/>
  <c r="AD28" i="3"/>
  <c r="AE50" i="3"/>
  <c r="AB50" i="3"/>
  <c r="AF49" i="3"/>
  <c r="AG49" i="3"/>
  <c r="AH49" i="3"/>
  <c r="AI49" i="3"/>
  <c r="AJ49" i="3"/>
  <c r="AK49" i="3"/>
  <c r="V49" i="3"/>
  <c r="AL49" i="3"/>
  <c r="W49" i="3"/>
  <c r="X49" i="3"/>
  <c r="Y49" i="3"/>
  <c r="Z49" i="3"/>
  <c r="AA49" i="3"/>
  <c r="AB49" i="3"/>
  <c r="AD49" i="3"/>
  <c r="AE49" i="3"/>
  <c r="Y48" i="3"/>
  <c r="Z48" i="3"/>
  <c r="AB48" i="3"/>
  <c r="AC48" i="3"/>
  <c r="AE48" i="3"/>
  <c r="AF48" i="3"/>
  <c r="AC49" i="3"/>
  <c r="AH3" i="3"/>
  <c r="AH19" i="3"/>
  <c r="AG26" i="3"/>
  <c r="AG48" i="3"/>
  <c r="AD48" i="3"/>
  <c r="AD7" i="3"/>
  <c r="AE7" i="3"/>
  <c r="AF7" i="3"/>
  <c r="AG7" i="3"/>
  <c r="AH7" i="3"/>
  <c r="AI7" i="3"/>
  <c r="AJ7" i="3"/>
  <c r="AK7" i="3"/>
  <c r="V7" i="3"/>
  <c r="AL7" i="3"/>
  <c r="W7" i="3"/>
  <c r="X7" i="3"/>
  <c r="Y7" i="3"/>
  <c r="Z7" i="3"/>
  <c r="AB7" i="3"/>
  <c r="AC7" i="3"/>
  <c r="AI18" i="3"/>
  <c r="AJ18" i="3"/>
  <c r="AK18" i="3"/>
  <c r="V18" i="3"/>
  <c r="AL18" i="3"/>
  <c r="W18" i="3"/>
  <c r="X18" i="3"/>
  <c r="Y18" i="3"/>
  <c r="Z18" i="3"/>
  <c r="AA18" i="3"/>
  <c r="AB18" i="3"/>
  <c r="AC18" i="3"/>
  <c r="AE18" i="3"/>
  <c r="AG18" i="3"/>
  <c r="AH18" i="3"/>
  <c r="AH47" i="3"/>
  <c r="AJ14" i="3"/>
  <c r="AE47" i="3"/>
  <c r="AE6" i="3"/>
  <c r="AF6" i="3"/>
  <c r="AG6" i="3"/>
  <c r="AH6" i="3"/>
  <c r="AI6" i="3"/>
  <c r="AJ6" i="3"/>
  <c r="AK6" i="3"/>
  <c r="V6" i="3"/>
  <c r="AL6" i="3"/>
  <c r="W6" i="3"/>
  <c r="X6" i="3"/>
  <c r="Y6" i="3"/>
  <c r="Z6" i="3"/>
  <c r="AA6" i="3"/>
  <c r="AC6" i="3"/>
  <c r="AD6" i="3"/>
  <c r="AF5" i="3"/>
  <c r="AG5" i="3"/>
  <c r="AH5" i="3"/>
  <c r="AI5" i="3"/>
  <c r="AJ5" i="3"/>
  <c r="AK5" i="3"/>
  <c r="V5" i="3"/>
  <c r="AL5" i="3"/>
  <c r="W5" i="3"/>
  <c r="X5" i="3"/>
  <c r="Y5" i="3"/>
  <c r="Z5" i="3"/>
  <c r="AA5" i="3"/>
  <c r="AB5" i="3"/>
  <c r="AD5" i="3"/>
  <c r="AE5" i="3"/>
  <c r="X52" i="3"/>
  <c r="AI24" i="3"/>
  <c r="AJ24" i="3"/>
  <c r="AK24" i="3"/>
  <c r="AL24" i="3"/>
  <c r="W24" i="3"/>
  <c r="V24" i="3"/>
  <c r="X24" i="3"/>
  <c r="Y24" i="3"/>
  <c r="Z24" i="3"/>
  <c r="AA24" i="3"/>
  <c r="AB24" i="3"/>
  <c r="AC24" i="3"/>
  <c r="AD24" i="3"/>
  <c r="AE24" i="3"/>
  <c r="AG24" i="3"/>
  <c r="AH24" i="3"/>
  <c r="AF38" i="3"/>
  <c r="AJ45" i="3"/>
  <c r="AF60" i="3"/>
  <c r="AH58" i="3"/>
  <c r="AJ56" i="3"/>
  <c r="AK55" i="3"/>
  <c r="V54" i="3"/>
  <c r="W53" i="3"/>
  <c r="AI46" i="3"/>
  <c r="AF46" i="3"/>
  <c r="AD29" i="3"/>
  <c r="AE29" i="3"/>
  <c r="AF29" i="3"/>
  <c r="AG29" i="3"/>
  <c r="AH29" i="3"/>
  <c r="AI29" i="3"/>
  <c r="AJ29" i="3"/>
  <c r="AK29" i="3"/>
  <c r="V29" i="3"/>
  <c r="AL29" i="3"/>
  <c r="W29" i="3"/>
  <c r="X29" i="3"/>
  <c r="Y29" i="3"/>
  <c r="Z29" i="3"/>
  <c r="AB29" i="3"/>
  <c r="AC29" i="3"/>
  <c r="AF27" i="3"/>
  <c r="AG27" i="3"/>
  <c r="AH27" i="3"/>
  <c r="AI27" i="3"/>
  <c r="AJ27" i="3"/>
  <c r="AK27" i="3"/>
  <c r="V27" i="3"/>
  <c r="AL27" i="3"/>
  <c r="W27" i="3"/>
  <c r="X27" i="3"/>
  <c r="Y27" i="3"/>
  <c r="Z27" i="3"/>
  <c r="AA27" i="3"/>
  <c r="AB27" i="3"/>
  <c r="AD27" i="3"/>
  <c r="AE27" i="3"/>
  <c r="AI13" i="3"/>
  <c r="AI40" i="3"/>
  <c r="AH36" i="3"/>
  <c r="AG59" i="3"/>
  <c r="AJ39" i="3"/>
  <c r="AI36" i="3"/>
  <c r="AJ61" i="3"/>
  <c r="AC60" i="3"/>
  <c r="AD59" i="3"/>
  <c r="AE58" i="3"/>
  <c r="AK13" i="3"/>
  <c r="AG4" i="3"/>
  <c r="AH4" i="3"/>
  <c r="AI4" i="3"/>
  <c r="AJ4" i="3"/>
  <c r="AK4" i="3"/>
  <c r="V4" i="3"/>
  <c r="AL4" i="3"/>
  <c r="W4" i="3"/>
  <c r="X4" i="3"/>
  <c r="Y4" i="3"/>
  <c r="Z4" i="3"/>
  <c r="AA4" i="3"/>
  <c r="AB4" i="3"/>
  <c r="AC4" i="3"/>
  <c r="AE4" i="3"/>
  <c r="AF4" i="3"/>
  <c r="AH25" i="3"/>
  <c r="AI25" i="3"/>
  <c r="AJ25" i="3"/>
  <c r="AK25" i="3"/>
  <c r="V25" i="3"/>
  <c r="AL25" i="3"/>
  <c r="W25" i="3"/>
  <c r="X25" i="3"/>
  <c r="Y25" i="3"/>
  <c r="Z25" i="3"/>
  <c r="AA25" i="3"/>
  <c r="AB25" i="3"/>
  <c r="AC25" i="3"/>
  <c r="AD25" i="3"/>
  <c r="AF25" i="3"/>
  <c r="AG25" i="3"/>
  <c r="AJ17" i="3"/>
  <c r="AK17" i="3"/>
  <c r="V17" i="3"/>
  <c r="AL17" i="3"/>
  <c r="W17" i="3"/>
  <c r="X17" i="3"/>
  <c r="Y17" i="3"/>
  <c r="Z17" i="3"/>
  <c r="AA17" i="3"/>
  <c r="AB17" i="3"/>
  <c r="AC17" i="3"/>
  <c r="AD17" i="3"/>
  <c r="AF17" i="3"/>
  <c r="AH17" i="3"/>
  <c r="AI17" i="3"/>
  <c r="AE39" i="3"/>
  <c r="AE61" i="3"/>
  <c r="AK16" i="3"/>
  <c r="AG38" i="3"/>
  <c r="V15" i="3"/>
  <c r="AK38" i="3"/>
  <c r="AK60" i="3"/>
  <c r="AL12" i="3"/>
  <c r="AK35" i="3"/>
  <c r="Y26" i="3"/>
  <c r="Z26" i="3"/>
  <c r="AB26" i="3"/>
  <c r="AC26" i="3"/>
  <c r="AF26" i="3"/>
  <c r="AG37" i="3"/>
  <c r="AI57" i="3"/>
  <c r="AH37" i="3"/>
  <c r="W14" i="3"/>
  <c r="V59" i="3"/>
  <c r="AE3" i="3"/>
  <c r="V12" i="3"/>
  <c r="AL34" i="3"/>
  <c r="X13" i="3"/>
  <c r="W36" i="3"/>
  <c r="W58" i="3"/>
  <c r="W11" i="3"/>
  <c r="V34" i="3"/>
  <c r="AG3" i="3"/>
  <c r="AG19" i="3"/>
  <c r="AJ16" i="3"/>
  <c r="AK15" i="3"/>
  <c r="AL14" i="3"/>
  <c r="V14" i="3"/>
  <c r="W13" i="3"/>
  <c r="Z10" i="3"/>
  <c r="AA9" i="3"/>
  <c r="AH40" i="3"/>
  <c r="AI39" i="3"/>
  <c r="AJ38" i="3"/>
  <c r="AK37" i="3"/>
  <c r="AL36" i="3"/>
  <c r="V36" i="3"/>
  <c r="X34" i="3"/>
  <c r="Y33" i="3"/>
  <c r="Z32" i="3"/>
  <c r="AI45" i="3"/>
  <c r="AI61" i="3"/>
  <c r="AJ60" i="3"/>
  <c r="AK59" i="3"/>
  <c r="AL58" i="3"/>
  <c r="V58" i="3"/>
  <c r="W57" i="3"/>
  <c r="X56" i="3"/>
  <c r="Y55" i="3"/>
  <c r="Z54" i="3"/>
  <c r="AA53" i="3"/>
  <c r="AB52" i="3"/>
  <c r="AD50" i="3"/>
  <c r="AG47" i="3"/>
  <c r="AH46" i="3"/>
  <c r="AF3" i="3"/>
  <c r="AF19" i="3"/>
  <c r="AI16" i="3"/>
  <c r="AJ15" i="3"/>
  <c r="AK14" i="3"/>
  <c r="AL13" i="3"/>
  <c r="V13" i="3"/>
  <c r="Y10" i="3"/>
  <c r="Z9" i="3"/>
  <c r="AG40" i="3"/>
  <c r="AH39" i="3"/>
  <c r="AI38" i="3"/>
  <c r="AJ37" i="3"/>
  <c r="AK36" i="3"/>
  <c r="W34" i="3"/>
  <c r="X33" i="3"/>
  <c r="Y32" i="3"/>
  <c r="AE26" i="3"/>
  <c r="AH45" i="3"/>
  <c r="AH61" i="3"/>
  <c r="AI60" i="3"/>
  <c r="AJ59" i="3"/>
  <c r="AK58" i="3"/>
  <c r="AL57" i="3"/>
  <c r="V57" i="3"/>
  <c r="W56" i="3"/>
  <c r="X55" i="3"/>
  <c r="Y54" i="3"/>
  <c r="Z53" i="3"/>
  <c r="AA52" i="3"/>
  <c r="AC50" i="3"/>
  <c r="AF47" i="3"/>
  <c r="AG46" i="3"/>
  <c r="AD3" i="3"/>
  <c r="AD19" i="3"/>
  <c r="AG16" i="3"/>
  <c r="AH15" i="3"/>
  <c r="AI14" i="3"/>
  <c r="AJ13" i="3"/>
  <c r="W10" i="3"/>
  <c r="X9" i="3"/>
  <c r="AE40" i="3"/>
  <c r="AF39" i="3"/>
  <c r="AK34" i="3"/>
  <c r="AL33" i="3"/>
  <c r="V33" i="3"/>
  <c r="W32" i="3"/>
  <c r="AF45" i="3"/>
  <c r="AF61" i="3"/>
  <c r="AG60" i="3"/>
  <c r="AH59" i="3"/>
  <c r="AI58" i="3"/>
  <c r="AJ57" i="3"/>
  <c r="AK56" i="3"/>
  <c r="AL55" i="3"/>
  <c r="V55" i="3"/>
  <c r="W54" i="3"/>
  <c r="X53" i="3"/>
  <c r="Y52" i="3"/>
  <c r="AA50" i="3"/>
  <c r="AD47" i="3"/>
  <c r="AE46" i="3"/>
  <c r="AE45" i="3"/>
  <c r="V10" i="3"/>
  <c r="AD40" i="3"/>
  <c r="AL54" i="3"/>
  <c r="AB3" i="3"/>
  <c r="AB19" i="3"/>
  <c r="AE16" i="3"/>
  <c r="AF15" i="3"/>
  <c r="AG14" i="3"/>
  <c r="AH13" i="3"/>
  <c r="AK10" i="3"/>
  <c r="AL9" i="3"/>
  <c r="V9" i="3"/>
  <c r="AC40" i="3"/>
  <c r="AD39" i="3"/>
  <c r="AE38" i="3"/>
  <c r="AF37" i="3"/>
  <c r="AG36" i="3"/>
  <c r="AI34" i="3"/>
  <c r="AJ33" i="3"/>
  <c r="AK32" i="3"/>
  <c r="AA26" i="3"/>
  <c r="AD45" i="3"/>
  <c r="AD61" i="3"/>
  <c r="AE60" i="3"/>
  <c r="AF59" i="3"/>
  <c r="AG58" i="3"/>
  <c r="AH57" i="3"/>
  <c r="AI56" i="3"/>
  <c r="AJ55" i="3"/>
  <c r="AK54" i="3"/>
  <c r="AL53" i="3"/>
  <c r="V53" i="3"/>
  <c r="W52" i="3"/>
  <c r="Y50" i="3"/>
  <c r="AA48" i="3"/>
  <c r="AB47" i="3"/>
  <c r="AC46" i="3"/>
  <c r="AA3" i="3"/>
  <c r="AA19" i="3"/>
  <c r="AD16" i="3"/>
  <c r="AE15" i="3"/>
  <c r="AF14" i="3"/>
  <c r="AG13" i="3"/>
  <c r="AJ10" i="3"/>
  <c r="AK9" i="3"/>
  <c r="AB40" i="3"/>
  <c r="AC39" i="3"/>
  <c r="AD38" i="3"/>
  <c r="AE37" i="3"/>
  <c r="AF36" i="3"/>
  <c r="AH34" i="3"/>
  <c r="AI33" i="3"/>
  <c r="AJ32" i="3"/>
  <c r="AC45" i="3"/>
  <c r="AC61" i="3"/>
  <c r="AD60" i="3"/>
  <c r="AE59" i="3"/>
  <c r="AF58" i="3"/>
  <c r="AG57" i="3"/>
  <c r="AH56" i="3"/>
  <c r="AI55" i="3"/>
  <c r="AJ54" i="3"/>
  <c r="AK53" i="3"/>
  <c r="AL52" i="3"/>
  <c r="V52" i="3"/>
  <c r="X50" i="3"/>
  <c r="AA47" i="3"/>
  <c r="AB46" i="3"/>
  <c r="Z3" i="3"/>
  <c r="Z19" i="3"/>
  <c r="AC16" i="3"/>
  <c r="AD15" i="3"/>
  <c r="AE14" i="3"/>
  <c r="AF13" i="3"/>
  <c r="AI10" i="3"/>
  <c r="AJ9" i="3"/>
  <c r="AA40" i="3"/>
  <c r="AB39" i="3"/>
  <c r="AC38" i="3"/>
  <c r="AD37" i="3"/>
  <c r="AE36" i="3"/>
  <c r="AG34" i="3"/>
  <c r="AH33" i="3"/>
  <c r="AB45" i="3"/>
  <c r="AB61" i="3"/>
  <c r="AF57" i="3"/>
  <c r="AG56" i="3"/>
  <c r="AH55" i="3"/>
  <c r="AJ53" i="3"/>
  <c r="AK52" i="3"/>
  <c r="W50" i="3"/>
  <c r="Z47" i="3"/>
  <c r="AA46" i="3"/>
  <c r="Y3" i="3"/>
  <c r="Y19" i="3"/>
  <c r="AB16" i="3"/>
  <c r="AC15" i="3"/>
  <c r="AD14" i="3"/>
  <c r="AE13" i="3"/>
  <c r="AH10" i="3"/>
  <c r="AI9" i="3"/>
  <c r="Z40" i="3"/>
  <c r="AA39" i="3"/>
  <c r="AB38" i="3"/>
  <c r="AC37" i="3"/>
  <c r="AD36" i="3"/>
  <c r="AF34" i="3"/>
  <c r="AG33" i="3"/>
  <c r="AH32" i="3"/>
  <c r="X26" i="3"/>
  <c r="AA45" i="3"/>
  <c r="AA61" i="3"/>
  <c r="AB60" i="3"/>
  <c r="AC59" i="3"/>
  <c r="AD58" i="3"/>
  <c r="AE57" i="3"/>
  <c r="AF56" i="3"/>
  <c r="AG55" i="3"/>
  <c r="AH54" i="3"/>
  <c r="AI53" i="3"/>
  <c r="AJ52" i="3"/>
  <c r="AL50" i="3"/>
  <c r="V50" i="3"/>
  <c r="X48" i="3"/>
  <c r="Y47" i="3"/>
  <c r="Z46" i="3"/>
  <c r="X3" i="3"/>
  <c r="X19" i="3"/>
  <c r="AA16" i="3"/>
  <c r="AB15" i="3"/>
  <c r="AC14" i="3"/>
  <c r="AD13" i="3"/>
  <c r="AG10" i="3"/>
  <c r="AH9" i="3"/>
  <c r="Y40" i="3"/>
  <c r="Z39" i="3"/>
  <c r="AA38" i="3"/>
  <c r="AB37" i="3"/>
  <c r="AC36" i="3"/>
  <c r="AE34" i="3"/>
  <c r="AF33" i="3"/>
  <c r="AG32" i="3"/>
  <c r="W26" i="3"/>
  <c r="Z45" i="3"/>
  <c r="Z61" i="3"/>
  <c r="AA60" i="3"/>
  <c r="AB59" i="3"/>
  <c r="AC58" i="3"/>
  <c r="AD57" i="3"/>
  <c r="AE56" i="3"/>
  <c r="AF55" i="3"/>
  <c r="AG54" i="3"/>
  <c r="AH53" i="3"/>
  <c r="AI52" i="3"/>
  <c r="AK50" i="3"/>
  <c r="W48" i="3"/>
  <c r="X47" i="3"/>
  <c r="Y46" i="3"/>
  <c r="V3" i="3"/>
  <c r="W3" i="3"/>
  <c r="W19" i="3"/>
  <c r="Z16" i="3"/>
  <c r="AA15" i="3"/>
  <c r="AB14" i="3"/>
  <c r="AC13" i="3"/>
  <c r="AF10" i="3"/>
  <c r="AG9" i="3"/>
  <c r="X40" i="3"/>
  <c r="Y39" i="3"/>
  <c r="Z38" i="3"/>
  <c r="AA37" i="3"/>
  <c r="AB36" i="3"/>
  <c r="AD34" i="3"/>
  <c r="AE33" i="3"/>
  <c r="AF32" i="3"/>
  <c r="AL26" i="3"/>
  <c r="V26" i="3"/>
  <c r="Y45" i="3"/>
  <c r="Y61" i="3"/>
  <c r="Z60" i="3"/>
  <c r="AA59" i="3"/>
  <c r="AB58" i="3"/>
  <c r="AC57" i="3"/>
  <c r="AD56" i="3"/>
  <c r="AE55" i="3"/>
  <c r="AF54" i="3"/>
  <c r="AG53" i="3"/>
  <c r="AH52" i="3"/>
  <c r="AJ50" i="3"/>
  <c r="AL48" i="3"/>
  <c r="V48" i="3"/>
  <c r="W47" i="3"/>
  <c r="X46" i="3"/>
  <c r="AL3" i="3"/>
  <c r="AL19" i="3"/>
  <c r="V19" i="3"/>
  <c r="Y16" i="3"/>
  <c r="Z15" i="3"/>
  <c r="AA14" i="3"/>
  <c r="AB13" i="3"/>
  <c r="AE10" i="3"/>
  <c r="AF9" i="3"/>
  <c r="W40" i="3"/>
  <c r="X39" i="3"/>
  <c r="Y38" i="3"/>
  <c r="Z37" i="3"/>
  <c r="AA36" i="3"/>
  <c r="AC34" i="3"/>
  <c r="AD33" i="3"/>
  <c r="AE32" i="3"/>
  <c r="AK26" i="3"/>
  <c r="X45" i="3"/>
  <c r="X61" i="3"/>
  <c r="Y60" i="3"/>
  <c r="Z59" i="3"/>
  <c r="AA58" i="3"/>
  <c r="AB57" i="3"/>
  <c r="AC56" i="3"/>
  <c r="AD55" i="3"/>
  <c r="AE54" i="3"/>
  <c r="AF53" i="3"/>
  <c r="AG52" i="3"/>
  <c r="AI50" i="3"/>
  <c r="AK48" i="3"/>
  <c r="AL47" i="3"/>
  <c r="V47" i="3"/>
  <c r="W46" i="3"/>
  <c r="AK3" i="3"/>
  <c r="AK19" i="3"/>
  <c r="X16" i="3"/>
  <c r="Y15" i="3"/>
  <c r="Z14" i="3"/>
  <c r="AA13" i="3"/>
  <c r="AD10" i="3"/>
  <c r="AE9" i="3"/>
  <c r="AL40" i="3"/>
  <c r="V40" i="3"/>
  <c r="W39" i="3"/>
  <c r="X38" i="3"/>
  <c r="Y37" i="3"/>
  <c r="Z36" i="3"/>
  <c r="AB34" i="3"/>
  <c r="AC33" i="3"/>
  <c r="AD32" i="3"/>
  <c r="AJ26" i="3"/>
  <c r="V45" i="3"/>
  <c r="W45" i="3"/>
  <c r="W61" i="3"/>
  <c r="X60" i="3"/>
  <c r="Y59" i="3"/>
  <c r="Z58" i="3"/>
  <c r="AA57" i="3"/>
  <c r="AB56" i="3"/>
  <c r="AC55" i="3"/>
  <c r="AD54" i="3"/>
  <c r="AE53" i="3"/>
  <c r="AF52" i="3"/>
  <c r="AH50" i="3"/>
  <c r="AJ48" i="3"/>
  <c r="AK47" i="3"/>
  <c r="AL46" i="3"/>
  <c r="V46" i="3"/>
  <c r="AJ3" i="3"/>
  <c r="AJ19" i="3"/>
  <c r="W16" i="3"/>
  <c r="X15" i="3"/>
  <c r="Y14" i="3"/>
  <c r="Z13" i="3"/>
  <c r="AC10" i="3"/>
  <c r="AD9" i="3"/>
  <c r="AK40" i="3"/>
  <c r="AL39" i="3"/>
  <c r="V39" i="3"/>
  <c r="W38" i="3"/>
  <c r="X37" i="3"/>
  <c r="Y36" i="3"/>
  <c r="AA34" i="3"/>
  <c r="AB33" i="3"/>
  <c r="AC32" i="3"/>
  <c r="AI26" i="3"/>
  <c r="AL45" i="3"/>
  <c r="AL61" i="3"/>
  <c r="V61" i="3"/>
  <c r="W60" i="3"/>
  <c r="X59" i="3"/>
  <c r="Y58" i="3"/>
  <c r="Z57" i="3"/>
  <c r="AA56" i="3"/>
  <c r="AB55" i="3"/>
  <c r="AC54" i="3"/>
  <c r="AD53" i="3"/>
  <c r="AE52" i="3"/>
  <c r="AG50" i="3"/>
  <c r="AI48" i="3"/>
  <c r="AJ47" i="3"/>
  <c r="AK46" i="3"/>
  <c r="AI3" i="3"/>
  <c r="AI19" i="3"/>
  <c r="AL16" i="3"/>
  <c r="V16" i="3"/>
  <c r="W15" i="3"/>
  <c r="X14" i="3"/>
  <c r="Y13" i="3"/>
  <c r="AB10" i="3"/>
  <c r="AC9" i="3"/>
  <c r="AJ40" i="3"/>
  <c r="AK39" i="3"/>
  <c r="AL38" i="3"/>
  <c r="V38" i="3"/>
  <c r="W37" i="3"/>
  <c r="X36" i="3"/>
  <c r="Z34" i="3"/>
  <c r="AA33" i="3"/>
  <c r="AB32" i="3"/>
  <c r="AH26" i="3"/>
  <c r="AK45" i="3"/>
  <c r="AK61" i="3"/>
  <c r="AL60" i="3"/>
  <c r="V60" i="3"/>
  <c r="W59" i="3"/>
  <c r="X58" i="3"/>
  <c r="Y57" i="3"/>
  <c r="Z56" i="3"/>
  <c r="AA55" i="3"/>
  <c r="AB54" i="3"/>
  <c r="AC53" i="3"/>
  <c r="AD52" i="3"/>
  <c r="AF50" i="3"/>
  <c r="AH48" i="3"/>
  <c r="AI47" i="3"/>
  <c r="AJ46" i="3"/>
  <c r="AL15" i="3"/>
  <c r="AL37" i="3"/>
  <c r="AL59" i="3"/>
  <c r="E6" i="4" l="1"/>
  <c r="E38" i="4"/>
  <c r="G6" i="4"/>
  <c r="E8" i="4"/>
  <c r="G38" i="4"/>
  <c r="G15" i="4"/>
  <c r="G30" i="4"/>
  <c r="G11" i="4"/>
  <c r="G8" i="4"/>
  <c r="E25" i="4"/>
  <c r="E23" i="4"/>
  <c r="G32" i="4"/>
  <c r="E11" i="4"/>
  <c r="E30" i="4"/>
  <c r="E21" i="4"/>
  <c r="G21" i="4"/>
  <c r="E19" i="4"/>
  <c r="G34" i="4"/>
  <c r="E13" i="4"/>
  <c r="G25" i="4"/>
  <c r="E15" i="4"/>
  <c r="G36" i="4"/>
  <c r="E34" i="4"/>
  <c r="G23" i="4"/>
  <c r="E36" i="4"/>
  <c r="G19" i="4"/>
  <c r="E17" i="4"/>
  <c r="E32" i="4"/>
  <c r="G17" i="4"/>
  <c r="E27" i="4"/>
  <c r="G13" i="4"/>
</calcChain>
</file>

<file path=xl/sharedStrings.xml><?xml version="1.0" encoding="utf-8"?>
<sst xmlns="http://schemas.openxmlformats.org/spreadsheetml/2006/main" count="335" uniqueCount="37">
  <si>
    <t>Grundbetaling</t>
  </si>
  <si>
    <t>Ø-støtte</t>
  </si>
  <si>
    <t>Bio-ordning: Økologisk arealstøtte (basis)</t>
  </si>
  <si>
    <t>Bio-ordning: Økologisk arealstøtte - Omlægningstillæg</t>
  </si>
  <si>
    <t>Bio-ordning: Økologisk arealstøtte - Tillæg til reduceret kvælstoftilførsel</t>
  </si>
  <si>
    <t>Bio-ordning: Økologisk arealstøtte - Tillæg til frugt og bær</t>
  </si>
  <si>
    <t>Bio-ordning: Miljø- og klimavenligt græs</t>
  </si>
  <si>
    <t>Bio-ordning: Varieret planteproduktion</t>
  </si>
  <si>
    <t>Bio-ordning: Midlertidig ekstensivering (basis)</t>
  </si>
  <si>
    <t>Bio-ordning: Midlertidig ekstensivering - Lavbundstillæg</t>
  </si>
  <si>
    <t>Målrettet kvælstofregulering</t>
  </si>
  <si>
    <t>Pleje af græs- og naturarealer</t>
  </si>
  <si>
    <t>Permanent ekstensivering</t>
  </si>
  <si>
    <t>Tilskud til arealer med stivelseskartofler</t>
  </si>
  <si>
    <t>MVJ-ordningerne (type 13 og 16)</t>
  </si>
  <si>
    <t>Ordning startet før 2023: Fastholdelse mv. (tilsagnstype 50, 55, 74-78)</t>
  </si>
  <si>
    <t>Fastholdelse af arealer i vand- og klimaprojekter (Engangskompensation)</t>
  </si>
  <si>
    <t>Symbolforklaring</t>
  </si>
  <si>
    <t>Symbol</t>
  </si>
  <si>
    <t>Ordningen (lodret) er en forudsætning for denne ordning (vandret)</t>
  </si>
  <si>
    <t>!</t>
  </si>
  <si>
    <t>Ordningen (lodret) er kombinérbar med denne ordning (vandret)</t>
  </si>
  <si>
    <t>X</t>
  </si>
  <si>
    <t>Ordningen (lodret) er kombinérbar med denne ordning (vandret) under visse forudsætninger</t>
  </si>
  <si>
    <t>(X)</t>
  </si>
  <si>
    <t>-</t>
  </si>
  <si>
    <t>Baggrundstabel: Forudsætning</t>
  </si>
  <si>
    <t>Baggrundstabel: Kombinérbar</t>
  </si>
  <si>
    <t>Baggrundstabel: Under særlige forudsætninger</t>
  </si>
  <si>
    <t>Disse ordninger er forudsætninger for den valgte ordning:</t>
  </si>
  <si>
    <t>Disse ordninger kan kombineres med den valgte ordning:</t>
  </si>
  <si>
    <t>Under særlige forudsætninger kan disse ordninger kombineres med den valgte ordning:</t>
  </si>
  <si>
    <t>Vælg ordning</t>
  </si>
  <si>
    <t>Styrelsen for Grøn Arealomlægning og Vandmiljø - 12. februar 2026</t>
  </si>
  <si>
    <t>Mulige kombinationer af arealbaserede tilskudsordninger - 2026</t>
  </si>
  <si>
    <t>Vælg ordning:</t>
  </si>
  <si>
    <t>I dette vejledende værktøj kan du se, hvilke andre tilskudsordninger du potentielt kan kombinere en given tilskudsordning med på samme areal.
I feltet "Vælg ordning" udvælger du den ordning, som du gerne vil kende kombinationsmuligheder for. 
Vær opmærksom på, at det for visse ordninger forudsættes, at en anden ordning er søgt på arealet, mens der for andre ordninger, kan være visse forudsætninger for, at ordningerne kan kombineres.
Såfremt du søger om tilskud fra flere ordninger på det samme areal, skal tilskudsbetingelserne for begge/alle ordninger overholdes.
Specifikt for Grundbetaling til projektarealer henvises der til "Vejledning om grundbetaling og tilskudsberettigede arealer" og "Brugerguide til grundbetaling til projektarealer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</si>
</sst>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DDEBF7"/>
      <name val="Calibri"/>
      <family val="2"/>
      <scheme val="minor"/>
    </font>
    <font>
      <b/>
      <sz val="26"/>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s>
  <cellStyleXfs count="1">
    <xf numFmtId="0" fontId="0" fillId="0" borderId="0"/>
  </cellStyleXfs>
  <cellXfs count="28">
    <xf numFmtId="0" fontId="0" fillId="0" borderId="0" xfId="0"/>
    <xf numFmtId="0" fontId="0" fillId="0" borderId="1" xfId="0" applyBorder="1"/>
    <xf numFmtId="0" fontId="1" fillId="2" borderId="1" xfId="0" applyFont="1" applyFill="1" applyBorder="1" applyAlignment="1">
      <alignment wrapText="1"/>
    </xf>
    <xf numFmtId="0" fontId="1" fillId="2" borderId="1" xfId="0" applyFont="1" applyFill="1" applyBorder="1"/>
    <xf numFmtId="0" fontId="0" fillId="0" borderId="1" xfId="0" applyBorder="1" applyAlignment="1">
      <alignment horizontal="center" vertical="center"/>
    </xf>
    <xf numFmtId="0" fontId="0" fillId="0" borderId="0" xfId="0" applyAlignment="1">
      <alignment wrapText="1"/>
    </xf>
    <xf numFmtId="0" fontId="1" fillId="2" borderId="1" xfId="0" applyFont="1" applyFill="1" applyBorder="1" applyAlignment="1">
      <alignment textRotation="60" wrapText="1"/>
    </xf>
    <xf numFmtId="0" fontId="0" fillId="3" borderId="1" xfId="0" quotePrefix="1" applyFill="1" applyBorder="1" applyAlignment="1">
      <alignment horizontal="center" vertical="center"/>
    </xf>
    <xf numFmtId="0" fontId="0" fillId="0" borderId="2" xfId="0" applyBorder="1"/>
    <xf numFmtId="0" fontId="0" fillId="0" borderId="3" xfId="0" applyBorder="1" applyAlignment="1">
      <alignment textRotation="90" wrapText="1"/>
    </xf>
    <xf numFmtId="0" fontId="0" fillId="0" borderId="4" xfId="0" applyBorder="1" applyAlignment="1">
      <alignment textRotation="90" wrapText="1"/>
    </xf>
    <xf numFmtId="0" fontId="0" fillId="0" borderId="5" xfId="0" applyBorder="1"/>
    <xf numFmtId="0" fontId="0" fillId="0" borderId="6" xfId="0" applyBorder="1"/>
    <xf numFmtId="0" fontId="0" fillId="0" borderId="3" xfId="0" applyBorder="1" applyAlignment="1">
      <alignment wrapText="1"/>
    </xf>
    <xf numFmtId="0" fontId="0" fillId="5" borderId="0" xfId="0" applyFill="1" applyBorder="1"/>
    <xf numFmtId="0" fontId="0" fillId="4" borderId="0" xfId="0" applyFill="1" applyBorder="1"/>
    <xf numFmtId="0" fontId="1" fillId="5" borderId="0" xfId="0" applyFont="1" applyFill="1" applyBorder="1"/>
    <xf numFmtId="0" fontId="2" fillId="5" borderId="0" xfId="0" applyFont="1" applyFill="1" applyBorder="1"/>
    <xf numFmtId="0" fontId="0" fillId="5" borderId="11" xfId="0" applyFill="1" applyBorder="1"/>
    <xf numFmtId="0" fontId="0" fillId="5" borderId="12" xfId="0" applyFill="1" applyBorder="1"/>
    <xf numFmtId="0" fontId="0" fillId="5" borderId="7" xfId="0" applyFill="1" applyBorder="1"/>
    <xf numFmtId="0" fontId="0" fillId="5" borderId="13" xfId="0" applyFill="1" applyBorder="1"/>
    <xf numFmtId="0" fontId="0" fillId="5" borderId="8" xfId="0" applyFill="1" applyBorder="1"/>
    <xf numFmtId="0" fontId="0" fillId="4" borderId="14" xfId="0" applyFill="1" applyBorder="1" applyAlignment="1">
      <alignment horizontal="left" vertical="center"/>
    </xf>
    <xf numFmtId="0" fontId="3" fillId="4" borderId="14" xfId="0" applyFont="1" applyFill="1" applyBorder="1" applyAlignment="1">
      <alignment horizontal="left" vertical="center"/>
    </xf>
    <xf numFmtId="0" fontId="0" fillId="4" borderId="14" xfId="0" applyFill="1" applyBorder="1" applyAlignment="1">
      <alignment horizontal="left" vertical="top" wrapText="1"/>
    </xf>
    <xf numFmtId="0" fontId="0" fillId="4" borderId="9"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cellXfs>
  <cellStyles count="1">
    <cellStyle name="Normal" xfId="0" builtinId="0"/>
  </cellStyles>
  <dxfs count="3">
    <dxf>
      <fill>
        <patternFill>
          <bgColor rgb="FFFBE405"/>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9"/>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DDEBF7"/>
      <color rgb="FFFBE4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D90E-4FDF-4669-A6C1-882770A2EB2F}">
  <dimension ref="B1:H39"/>
  <sheetViews>
    <sheetView tabSelected="1" workbookViewId="0">
      <selection activeCell="C6" sqref="C6:C7"/>
    </sheetView>
  </sheetViews>
  <sheetFormatPr defaultColWidth="8.7109375" defaultRowHeight="15" x14ac:dyDescent="0.25"/>
  <cols>
    <col min="1" max="2" width="8.7109375" style="15"/>
    <col min="3" max="3" width="66.7109375" style="15" bestFit="1" customWidth="1"/>
    <col min="4" max="4" width="2" style="15" bestFit="1" customWidth="1"/>
    <col min="5" max="5" width="81" style="15" bestFit="1" customWidth="1"/>
    <col min="6" max="6" width="3" style="15" bestFit="1" customWidth="1"/>
    <col min="7" max="7" width="67.42578125" style="15" bestFit="1" customWidth="1"/>
    <col min="8" max="16384" width="8.7109375" style="15"/>
  </cols>
  <sheetData>
    <row r="1" spans="2:8" ht="15.75" thickBot="1" x14ac:dyDescent="0.3">
      <c r="B1" s="23" t="s">
        <v>33</v>
      </c>
      <c r="C1" s="23"/>
      <c r="D1" s="23"/>
      <c r="E1" s="23"/>
      <c r="F1" s="23"/>
      <c r="G1" s="23"/>
      <c r="H1" s="23"/>
    </row>
    <row r="2" spans="2:8" ht="34.5" thickBot="1" x14ac:dyDescent="0.3">
      <c r="B2" s="24" t="s">
        <v>34</v>
      </c>
      <c r="C2" s="24"/>
      <c r="D2" s="24"/>
      <c r="E2" s="24"/>
      <c r="F2" s="24"/>
      <c r="G2" s="24"/>
      <c r="H2" s="24"/>
    </row>
    <row r="3" spans="2:8" ht="144.4" customHeight="1" thickBot="1" x14ac:dyDescent="0.3">
      <c r="B3" s="25" t="s">
        <v>36</v>
      </c>
      <c r="C3" s="25"/>
      <c r="D3" s="25"/>
      <c r="E3" s="25"/>
      <c r="F3" s="25"/>
      <c r="G3" s="25"/>
      <c r="H3" s="25"/>
    </row>
    <row r="4" spans="2:8" x14ac:dyDescent="0.25">
      <c r="B4" s="18"/>
      <c r="C4" s="14"/>
      <c r="D4" s="14"/>
      <c r="E4" s="14"/>
      <c r="F4" s="14"/>
      <c r="G4" s="14"/>
      <c r="H4" s="19"/>
    </row>
    <row r="5" spans="2:8" ht="15.75" thickBot="1" x14ac:dyDescent="0.3">
      <c r="B5" s="18"/>
      <c r="C5" s="16" t="s">
        <v>35</v>
      </c>
      <c r="D5" s="14"/>
      <c r="E5" s="16" t="s">
        <v>29</v>
      </c>
      <c r="F5" s="14"/>
      <c r="G5" s="14"/>
      <c r="H5" s="19"/>
    </row>
    <row r="6" spans="2:8" x14ac:dyDescent="0.25">
      <c r="B6" s="18"/>
      <c r="C6" s="26" t="s">
        <v>32</v>
      </c>
      <c r="D6" s="17">
        <v>1</v>
      </c>
      <c r="E6" s="14" t="e">
        <f>VLOOKUP($C$6,Baggrundsberegninger!$U$2:$AL$19,'Vælg ordning'!D6+1,FALSE)</f>
        <v>#N/A</v>
      </c>
      <c r="F6" s="17">
        <v>3</v>
      </c>
      <c r="G6" s="14" t="e">
        <f>VLOOKUP($C$6,Baggrundsberegninger!$U$2:$AL$19,'Vælg ordning'!F6+1,FALSE)</f>
        <v>#N/A</v>
      </c>
      <c r="H6" s="19"/>
    </row>
    <row r="7" spans="2:8" ht="15.75" thickBot="1" x14ac:dyDescent="0.3">
      <c r="B7" s="18"/>
      <c r="C7" s="27"/>
      <c r="D7" s="14"/>
      <c r="E7" s="14"/>
      <c r="F7" s="14"/>
      <c r="G7" s="14"/>
      <c r="H7" s="19"/>
    </row>
    <row r="8" spans="2:8" x14ac:dyDescent="0.25">
      <c r="B8" s="18"/>
      <c r="C8" s="14"/>
      <c r="D8" s="17">
        <v>2</v>
      </c>
      <c r="E8" s="14" t="e">
        <f>VLOOKUP($C$6,Baggrundsberegninger!$U$2:$AL$19,'Vælg ordning'!D8+1,FALSE)</f>
        <v>#N/A</v>
      </c>
      <c r="F8" s="17">
        <v>4</v>
      </c>
      <c r="G8" s="14" t="e">
        <f>VLOOKUP($C$6,Baggrundsberegninger!$U$2:$AL$19,'Vælg ordning'!F8+1,FALSE)</f>
        <v>#N/A</v>
      </c>
      <c r="H8" s="19"/>
    </row>
    <row r="9" spans="2:8" x14ac:dyDescent="0.25">
      <c r="B9" s="18"/>
      <c r="C9" s="14"/>
      <c r="D9" s="14"/>
      <c r="E9" s="14"/>
      <c r="F9" s="14"/>
      <c r="G9" s="14"/>
      <c r="H9" s="19"/>
    </row>
    <row r="10" spans="2:8" x14ac:dyDescent="0.25">
      <c r="B10" s="18"/>
      <c r="C10" s="14"/>
      <c r="D10" s="14"/>
      <c r="E10" s="16" t="s">
        <v>30</v>
      </c>
      <c r="F10" s="14"/>
      <c r="G10" s="14"/>
      <c r="H10" s="19"/>
    </row>
    <row r="11" spans="2:8" x14ac:dyDescent="0.25">
      <c r="B11" s="18"/>
      <c r="C11" s="14"/>
      <c r="D11" s="17">
        <v>1</v>
      </c>
      <c r="E11" s="14" t="e">
        <f>VLOOKUP($C$6,Baggrundsberegninger!$U$23:$AL$40,'Vælg ordning'!D11+1,FALSE)</f>
        <v>#N/A</v>
      </c>
      <c r="F11" s="17">
        <v>10</v>
      </c>
      <c r="G11" s="14" t="e">
        <f>VLOOKUP($C$6,Baggrundsberegninger!$U$23:$AL$40,'Vælg ordning'!F11+1,FALSE)</f>
        <v>#N/A</v>
      </c>
      <c r="H11" s="19"/>
    </row>
    <row r="12" spans="2:8" x14ac:dyDescent="0.25">
      <c r="B12" s="18"/>
      <c r="C12" s="14"/>
      <c r="D12" s="14"/>
      <c r="E12" s="14"/>
      <c r="F12" s="14"/>
      <c r="G12" s="14"/>
      <c r="H12" s="19"/>
    </row>
    <row r="13" spans="2:8" x14ac:dyDescent="0.25">
      <c r="B13" s="18"/>
      <c r="C13" s="14"/>
      <c r="D13" s="17">
        <v>2</v>
      </c>
      <c r="E13" s="14" t="e">
        <f>VLOOKUP($C$6,Baggrundsberegninger!$U$23:$AL$40,'Vælg ordning'!D13+1,FALSE)</f>
        <v>#N/A</v>
      </c>
      <c r="F13" s="17">
        <v>11</v>
      </c>
      <c r="G13" s="14" t="e">
        <f>VLOOKUP($C$6,Baggrundsberegninger!$U$23:$AL$40,'Vælg ordning'!F13+1,FALSE)</f>
        <v>#N/A</v>
      </c>
      <c r="H13" s="19"/>
    </row>
    <row r="14" spans="2:8" x14ac:dyDescent="0.25">
      <c r="B14" s="18"/>
      <c r="C14" s="14"/>
      <c r="D14" s="14"/>
      <c r="E14" s="14"/>
      <c r="F14" s="14"/>
      <c r="G14" s="14"/>
      <c r="H14" s="19"/>
    </row>
    <row r="15" spans="2:8" x14ac:dyDescent="0.25">
      <c r="B15" s="18"/>
      <c r="C15" s="14"/>
      <c r="D15" s="17">
        <v>3</v>
      </c>
      <c r="E15" s="14" t="e">
        <f>VLOOKUP($C$6,Baggrundsberegninger!$U$23:$AL$40,'Vælg ordning'!D15+1,FALSE)</f>
        <v>#N/A</v>
      </c>
      <c r="F15" s="17">
        <v>12</v>
      </c>
      <c r="G15" s="14" t="e">
        <f>VLOOKUP($C$6,Baggrundsberegninger!$U$23:$AL$40,'Vælg ordning'!F15+1,FALSE)</f>
        <v>#N/A</v>
      </c>
      <c r="H15" s="19"/>
    </row>
    <row r="16" spans="2:8" x14ac:dyDescent="0.25">
      <c r="B16" s="18"/>
      <c r="C16" s="14"/>
      <c r="D16" s="14"/>
      <c r="E16" s="14"/>
      <c r="F16" s="14"/>
      <c r="G16" s="14"/>
      <c r="H16" s="19"/>
    </row>
    <row r="17" spans="2:8" x14ac:dyDescent="0.25">
      <c r="B17" s="18"/>
      <c r="C17" s="14"/>
      <c r="D17" s="17">
        <v>4</v>
      </c>
      <c r="E17" s="14" t="e">
        <f>VLOOKUP($C$6,Baggrundsberegninger!$U$23:$AL$40,'Vælg ordning'!D17+1,FALSE)</f>
        <v>#N/A</v>
      </c>
      <c r="F17" s="17">
        <v>13</v>
      </c>
      <c r="G17" s="14" t="e">
        <f>VLOOKUP($C$6,Baggrundsberegninger!$U$23:$AL$40,'Vælg ordning'!F17+1,FALSE)</f>
        <v>#N/A</v>
      </c>
      <c r="H17" s="19"/>
    </row>
    <row r="18" spans="2:8" x14ac:dyDescent="0.25">
      <c r="B18" s="18"/>
      <c r="C18" s="14"/>
      <c r="D18" s="14"/>
      <c r="E18" s="14"/>
      <c r="F18" s="14"/>
      <c r="G18" s="14"/>
      <c r="H18" s="19"/>
    </row>
    <row r="19" spans="2:8" x14ac:dyDescent="0.25">
      <c r="B19" s="18"/>
      <c r="C19" s="14"/>
      <c r="D19" s="17">
        <v>5</v>
      </c>
      <c r="E19" s="14" t="e">
        <f>VLOOKUP($C$6,Baggrundsberegninger!$U$23:$AL$40,'Vælg ordning'!D19+1,FALSE)</f>
        <v>#N/A</v>
      </c>
      <c r="F19" s="17">
        <v>14</v>
      </c>
      <c r="G19" s="14" t="e">
        <f>VLOOKUP($C$6,Baggrundsberegninger!$U$23:$AL$40,'Vælg ordning'!F19+1,FALSE)</f>
        <v>#N/A</v>
      </c>
      <c r="H19" s="19"/>
    </row>
    <row r="20" spans="2:8" x14ac:dyDescent="0.25">
      <c r="B20" s="18"/>
      <c r="C20" s="14"/>
      <c r="D20" s="14"/>
      <c r="E20" s="14"/>
      <c r="F20" s="14"/>
      <c r="G20" s="14"/>
      <c r="H20" s="19"/>
    </row>
    <row r="21" spans="2:8" x14ac:dyDescent="0.25">
      <c r="B21" s="18"/>
      <c r="C21" s="14"/>
      <c r="D21" s="17">
        <v>6</v>
      </c>
      <c r="E21" s="14" t="e">
        <f>VLOOKUP($C$6,Baggrundsberegninger!$U$23:$AL$40,'Vælg ordning'!D21+1,FALSE)</f>
        <v>#N/A</v>
      </c>
      <c r="F21" s="17">
        <v>15</v>
      </c>
      <c r="G21" s="14" t="e">
        <f>VLOOKUP($C$6,Baggrundsberegninger!$U$23:$AL$40,'Vælg ordning'!F21+1,FALSE)</f>
        <v>#N/A</v>
      </c>
      <c r="H21" s="19"/>
    </row>
    <row r="22" spans="2:8" x14ac:dyDescent="0.25">
      <c r="B22" s="18"/>
      <c r="C22" s="14"/>
      <c r="D22" s="14"/>
      <c r="E22" s="14"/>
      <c r="F22" s="14"/>
      <c r="G22" s="14"/>
      <c r="H22" s="19"/>
    </row>
    <row r="23" spans="2:8" x14ac:dyDescent="0.25">
      <c r="B23" s="18"/>
      <c r="C23" s="14"/>
      <c r="D23" s="17">
        <v>7</v>
      </c>
      <c r="E23" s="14" t="e">
        <f>VLOOKUP($C$6,Baggrundsberegninger!$U$23:$AL$40,'Vælg ordning'!D23+1,FALSE)</f>
        <v>#N/A</v>
      </c>
      <c r="F23" s="17">
        <v>16</v>
      </c>
      <c r="G23" s="14" t="e">
        <f>VLOOKUP($C$6,Baggrundsberegninger!$U$23:$AL$40,'Vælg ordning'!F23+1,FALSE)</f>
        <v>#N/A</v>
      </c>
      <c r="H23" s="19"/>
    </row>
    <row r="24" spans="2:8" x14ac:dyDescent="0.25">
      <c r="B24" s="18"/>
      <c r="C24" s="14"/>
      <c r="D24" s="14"/>
      <c r="E24" s="14"/>
      <c r="F24" s="14"/>
      <c r="G24" s="14"/>
      <c r="H24" s="19"/>
    </row>
    <row r="25" spans="2:8" x14ac:dyDescent="0.25">
      <c r="B25" s="18"/>
      <c r="C25" s="14"/>
      <c r="D25" s="17">
        <v>8</v>
      </c>
      <c r="E25" s="14" t="e">
        <f>VLOOKUP($C$6,Baggrundsberegninger!$U$23:$AL$40,'Vælg ordning'!D25+1,FALSE)</f>
        <v>#N/A</v>
      </c>
      <c r="F25" s="17">
        <v>17</v>
      </c>
      <c r="G25" s="14" t="e">
        <f>VLOOKUP($C$6,Baggrundsberegninger!$U$23:$AL$40,'Vælg ordning'!F25+1,FALSE)</f>
        <v>#N/A</v>
      </c>
      <c r="H25" s="19"/>
    </row>
    <row r="26" spans="2:8" x14ac:dyDescent="0.25">
      <c r="B26" s="18"/>
      <c r="C26" s="14"/>
      <c r="D26" s="14"/>
      <c r="E26" s="14"/>
      <c r="F26" s="14"/>
      <c r="G26" s="14"/>
      <c r="H26" s="19"/>
    </row>
    <row r="27" spans="2:8" x14ac:dyDescent="0.25">
      <c r="B27" s="18"/>
      <c r="C27" s="14"/>
      <c r="D27" s="17">
        <v>9</v>
      </c>
      <c r="E27" s="14" t="e">
        <f>VLOOKUP($C$6,Baggrundsberegninger!$U$23:$AL$40,'Vælg ordning'!D27+1,FALSE)</f>
        <v>#N/A</v>
      </c>
      <c r="F27" s="14"/>
      <c r="G27" s="14"/>
      <c r="H27" s="19"/>
    </row>
    <row r="28" spans="2:8" x14ac:dyDescent="0.25">
      <c r="B28" s="18"/>
      <c r="C28" s="14"/>
      <c r="D28" s="14"/>
      <c r="E28" s="14"/>
      <c r="F28" s="14"/>
      <c r="G28" s="14"/>
      <c r="H28" s="19"/>
    </row>
    <row r="29" spans="2:8" x14ac:dyDescent="0.25">
      <c r="B29" s="18"/>
      <c r="C29" s="14"/>
      <c r="D29" s="14"/>
      <c r="E29" s="16" t="s">
        <v>31</v>
      </c>
      <c r="F29" s="14"/>
      <c r="G29" s="14"/>
      <c r="H29" s="19"/>
    </row>
    <row r="30" spans="2:8" x14ac:dyDescent="0.25">
      <c r="B30" s="18"/>
      <c r="C30" s="14"/>
      <c r="D30" s="17">
        <v>1</v>
      </c>
      <c r="E30" s="14" t="e">
        <f>VLOOKUP($C$6,Baggrundsberegninger!$U$44:$AL$61,'Vælg ordning'!D30+1,FALSE)</f>
        <v>#N/A</v>
      </c>
      <c r="F30" s="17">
        <v>6</v>
      </c>
      <c r="G30" s="14" t="e">
        <f>VLOOKUP($C$6,Baggrundsberegninger!$U$44:$AL$61,'Vælg ordning'!F30+1,FALSE)</f>
        <v>#N/A</v>
      </c>
      <c r="H30" s="19"/>
    </row>
    <row r="31" spans="2:8" x14ac:dyDescent="0.25">
      <c r="B31" s="18"/>
      <c r="C31" s="14"/>
      <c r="D31" s="14"/>
      <c r="E31" s="14"/>
      <c r="F31" s="14"/>
      <c r="G31" s="14"/>
      <c r="H31" s="19"/>
    </row>
    <row r="32" spans="2:8" x14ac:dyDescent="0.25">
      <c r="B32" s="18"/>
      <c r="C32" s="14"/>
      <c r="D32" s="17">
        <v>2</v>
      </c>
      <c r="E32" s="14" t="e">
        <f>VLOOKUP($C$6,Baggrundsberegninger!$U$44:$AL$61,'Vælg ordning'!D32+1,FALSE)</f>
        <v>#N/A</v>
      </c>
      <c r="F32" s="17">
        <v>7</v>
      </c>
      <c r="G32" s="14" t="e">
        <f>VLOOKUP($C$6,Baggrundsberegninger!$U$44:$AL$61,'Vælg ordning'!F32+1,FALSE)</f>
        <v>#N/A</v>
      </c>
      <c r="H32" s="19"/>
    </row>
    <row r="33" spans="2:8" x14ac:dyDescent="0.25">
      <c r="B33" s="18"/>
      <c r="C33" s="14"/>
      <c r="D33" s="14"/>
      <c r="E33" s="14"/>
      <c r="F33" s="14"/>
      <c r="G33" s="14"/>
      <c r="H33" s="19"/>
    </row>
    <row r="34" spans="2:8" x14ac:dyDescent="0.25">
      <c r="B34" s="18"/>
      <c r="C34" s="14"/>
      <c r="D34" s="17">
        <v>3</v>
      </c>
      <c r="E34" s="14" t="e">
        <f>VLOOKUP($C$6,Baggrundsberegninger!$U$44:$AL$61,'Vælg ordning'!D34+1,FALSE)</f>
        <v>#N/A</v>
      </c>
      <c r="F34" s="17">
        <v>8</v>
      </c>
      <c r="G34" s="14" t="e">
        <f>VLOOKUP($C$6,Baggrundsberegninger!$U$44:$AL$61,'Vælg ordning'!F34+1,FALSE)</f>
        <v>#N/A</v>
      </c>
      <c r="H34" s="19"/>
    </row>
    <row r="35" spans="2:8" x14ac:dyDescent="0.25">
      <c r="B35" s="18"/>
      <c r="C35" s="14"/>
      <c r="D35" s="14"/>
      <c r="E35" s="14"/>
      <c r="F35" s="14"/>
      <c r="G35" s="14"/>
      <c r="H35" s="19"/>
    </row>
    <row r="36" spans="2:8" x14ac:dyDescent="0.25">
      <c r="B36" s="18"/>
      <c r="C36" s="14"/>
      <c r="D36" s="17">
        <v>4</v>
      </c>
      <c r="E36" s="14" t="e">
        <f>VLOOKUP($C$6,Baggrundsberegninger!$U$44:$AL$61,'Vælg ordning'!D36+1,FALSE)</f>
        <v>#N/A</v>
      </c>
      <c r="F36" s="17">
        <v>9</v>
      </c>
      <c r="G36" s="14" t="e">
        <f>VLOOKUP($C$6,Baggrundsberegninger!$U$44:$AL$61,'Vælg ordning'!F36+1,FALSE)</f>
        <v>#N/A</v>
      </c>
      <c r="H36" s="19"/>
    </row>
    <row r="37" spans="2:8" x14ac:dyDescent="0.25">
      <c r="B37" s="18"/>
      <c r="C37" s="14"/>
      <c r="D37" s="14"/>
      <c r="E37" s="14"/>
      <c r="F37" s="14"/>
      <c r="G37" s="14"/>
      <c r="H37" s="19"/>
    </row>
    <row r="38" spans="2:8" x14ac:dyDescent="0.25">
      <c r="B38" s="18"/>
      <c r="C38" s="14"/>
      <c r="D38" s="17">
        <v>5</v>
      </c>
      <c r="E38" s="14" t="e">
        <f>VLOOKUP($C$6,Baggrundsberegninger!$U$44:$AL$61,'Vælg ordning'!D38+1,FALSE)</f>
        <v>#N/A</v>
      </c>
      <c r="F38" s="17">
        <v>10</v>
      </c>
      <c r="G38" s="14" t="e">
        <f>VLOOKUP($C$6,Baggrundsberegninger!$U$44:$AL$61,'Vælg ordning'!F38+1,FALSE)</f>
        <v>#N/A</v>
      </c>
      <c r="H38" s="19"/>
    </row>
    <row r="39" spans="2:8" ht="15.75" thickBot="1" x14ac:dyDescent="0.3">
      <c r="B39" s="20"/>
      <c r="C39" s="21"/>
      <c r="D39" s="21"/>
      <c r="E39" s="21"/>
      <c r="F39" s="21"/>
      <c r="G39" s="21"/>
      <c r="H39" s="22"/>
    </row>
  </sheetData>
  <sheetProtection algorithmName="SHA-512" hashValue="vHfPhWVT+RO1f0QMrkgzxEUD3uCVgUVSEyb6FX9HMYh/havoTTswAo//4L6yhyn9yY+oIUy7ijm4ptgqRBuBGg==" saltValue="pikPJyQUWPkle7WHmXIBJg==" spinCount="100000" sheet="1" objects="1" scenarios="1"/>
  <mergeCells count="4">
    <mergeCell ref="C6:C7"/>
    <mergeCell ref="B1:H1"/>
    <mergeCell ref="B2:H2"/>
    <mergeCell ref="B3:H3"/>
  </mergeCells>
  <conditionalFormatting sqref="E6 E8 G6 G8">
    <cfRule type="notContainsBlanks" dxfId="2" priority="4">
      <formula>LEN(TRIM(E6))&gt;0</formula>
    </cfRule>
  </conditionalFormatting>
  <conditionalFormatting sqref="E11 E13 E15 E17 E19 E21 E23 E25 E27 G11 G13 G15 G17 G19 G21 G23 G25">
    <cfRule type="notContainsBlanks" dxfId="1" priority="2">
      <formula>LEN(TRIM(E11))&gt;0</formula>
    </cfRule>
  </conditionalFormatting>
  <conditionalFormatting sqref="E30 E32 E34 E36 E38 G30 G32 G34 G36 G38">
    <cfRule type="notContainsBlanks" dxfId="0" priority="1">
      <formula>LEN(TRIM(E30))&gt;0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3F002C2-79B1-4CDA-94A1-DED8F3FF423A}">
          <x14:formula1>
            <xm:f>'Alle kombinationsmuligheder'!$A$6:$A$23</xm:f>
          </x14:formula1>
          <xm:sqref>C6:C7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07899-E41B-4300-B766-9C6206E93D7A}">
  <dimension ref="A1:R23"/>
  <sheetViews>
    <sheetView workbookViewId="0">
      <selection activeCell="L13" sqref="L13"/>
    </sheetView>
  </sheetViews>
  <sheetFormatPr defaultRowHeight="15" x14ac:dyDescent="0.25"/>
  <cols>
    <col min="1" max="1" width="56.7109375" customWidth="1"/>
    <col min="2" max="2" width="7.28515625" bestFit="1" customWidth="1"/>
    <col min="3" max="3" width="3.7109375" bestFit="1" customWidth="1"/>
    <col min="4" max="5" width="6.7109375" bestFit="1" customWidth="1"/>
    <col min="6" max="6" width="10.28515625" bestFit="1" customWidth="1"/>
    <col min="7" max="9" width="6.7109375" bestFit="1" customWidth="1"/>
    <col min="10" max="10" width="10.28515625" bestFit="1" customWidth="1"/>
    <col min="11" max="11" width="13.28515625" bestFit="1" customWidth="1"/>
    <col min="12" max="12" width="10.28515625" bestFit="1" customWidth="1"/>
    <col min="13" max="13" width="16.28515625" bestFit="1" customWidth="1"/>
    <col min="14" max="17" width="6.7109375" bestFit="1" customWidth="1"/>
    <col min="18" max="18" width="13.28515625" bestFit="1" customWidth="1"/>
  </cols>
  <sheetData>
    <row r="1" spans="1:18" x14ac:dyDescent="0.25">
      <c r="A1" s="2" t="s">
        <v>17</v>
      </c>
      <c r="B1" s="3" t="s">
        <v>18</v>
      </c>
    </row>
    <row r="2" spans="1:18" ht="30" x14ac:dyDescent="0.25">
      <c r="A2" s="2" t="s">
        <v>19</v>
      </c>
      <c r="B2" s="4" t="s">
        <v>20</v>
      </c>
    </row>
    <row r="3" spans="1:18" ht="30" x14ac:dyDescent="0.25">
      <c r="A3" s="2" t="s">
        <v>21</v>
      </c>
      <c r="B3" s="4" t="s">
        <v>22</v>
      </c>
    </row>
    <row r="4" spans="1:18" ht="30" x14ac:dyDescent="0.25">
      <c r="A4" s="2" t="s">
        <v>23</v>
      </c>
      <c r="B4" s="4" t="s">
        <v>24</v>
      </c>
    </row>
    <row r="5" spans="1:18" x14ac:dyDescent="0.25">
      <c r="A5" s="5"/>
    </row>
    <row r="6" spans="1:18" ht="157.5" x14ac:dyDescent="0.25">
      <c r="A6" s="2" t="s">
        <v>32</v>
      </c>
      <c r="B6" s="6" t="s">
        <v>0</v>
      </c>
      <c r="C6" s="6" t="s">
        <v>1</v>
      </c>
      <c r="D6" s="6" t="s">
        <v>13</v>
      </c>
      <c r="E6" s="6" t="s">
        <v>8</v>
      </c>
      <c r="F6" s="6" t="s">
        <v>9</v>
      </c>
      <c r="G6" s="6" t="s">
        <v>6</v>
      </c>
      <c r="H6" s="6" t="s">
        <v>7</v>
      </c>
      <c r="I6" s="6" t="s">
        <v>2</v>
      </c>
      <c r="J6" s="6" t="s">
        <v>3</v>
      </c>
      <c r="K6" s="6" t="s">
        <v>4</v>
      </c>
      <c r="L6" s="6" t="s">
        <v>5</v>
      </c>
      <c r="M6" s="6" t="s">
        <v>16</v>
      </c>
      <c r="N6" s="6" t="s">
        <v>10</v>
      </c>
      <c r="O6" s="6" t="s">
        <v>12</v>
      </c>
      <c r="P6" s="6" t="s">
        <v>11</v>
      </c>
      <c r="Q6" s="6" t="s">
        <v>14</v>
      </c>
      <c r="R6" s="6" t="s">
        <v>15</v>
      </c>
    </row>
    <row r="7" spans="1:18" x14ac:dyDescent="0.25">
      <c r="A7" s="2" t="s">
        <v>0</v>
      </c>
      <c r="B7" s="7" t="s">
        <v>25</v>
      </c>
      <c r="C7" s="4" t="s">
        <v>22</v>
      </c>
      <c r="D7" s="4" t="s">
        <v>22</v>
      </c>
      <c r="E7" s="4" t="s">
        <v>22</v>
      </c>
      <c r="F7" s="4" t="s">
        <v>22</v>
      </c>
      <c r="G7" s="4" t="s">
        <v>22</v>
      </c>
      <c r="H7" s="4" t="s">
        <v>22</v>
      </c>
      <c r="I7" s="4" t="s">
        <v>22</v>
      </c>
      <c r="J7" s="4" t="s">
        <v>22</v>
      </c>
      <c r="K7" s="4" t="s">
        <v>22</v>
      </c>
      <c r="L7" s="4" t="s">
        <v>22</v>
      </c>
      <c r="M7" s="4" t="s">
        <v>24</v>
      </c>
      <c r="N7" s="4" t="s">
        <v>22</v>
      </c>
      <c r="O7" s="4" t="s">
        <v>24</v>
      </c>
      <c r="P7" s="4" t="s">
        <v>24</v>
      </c>
      <c r="Q7" s="4" t="s">
        <v>24</v>
      </c>
      <c r="R7" s="4" t="s">
        <v>24</v>
      </c>
    </row>
    <row r="8" spans="1:18" x14ac:dyDescent="0.25">
      <c r="A8" s="2" t="s">
        <v>1</v>
      </c>
      <c r="B8" s="4" t="s">
        <v>20</v>
      </c>
      <c r="C8" s="7" t="s">
        <v>25</v>
      </c>
      <c r="D8" s="4" t="s">
        <v>22</v>
      </c>
      <c r="E8" s="4" t="s">
        <v>22</v>
      </c>
      <c r="F8" s="4" t="s">
        <v>22</v>
      </c>
      <c r="G8" s="4" t="s">
        <v>22</v>
      </c>
      <c r="H8" s="4" t="s">
        <v>22</v>
      </c>
      <c r="I8" s="4" t="s">
        <v>22</v>
      </c>
      <c r="J8" s="4" t="s">
        <v>22</v>
      </c>
      <c r="K8" s="4" t="s">
        <v>22</v>
      </c>
      <c r="L8" s="4" t="s">
        <v>22</v>
      </c>
      <c r="M8" s="4" t="s">
        <v>22</v>
      </c>
      <c r="N8" s="4" t="s">
        <v>22</v>
      </c>
      <c r="O8" s="4" t="s">
        <v>22</v>
      </c>
      <c r="P8" s="4" t="s">
        <v>24</v>
      </c>
      <c r="Q8" s="4" t="s">
        <v>22</v>
      </c>
      <c r="R8" s="4" t="s">
        <v>22</v>
      </c>
    </row>
    <row r="9" spans="1:18" x14ac:dyDescent="0.25">
      <c r="A9" s="2" t="s">
        <v>13</v>
      </c>
      <c r="B9" s="4" t="s">
        <v>20</v>
      </c>
      <c r="C9" s="4" t="s">
        <v>22</v>
      </c>
      <c r="D9" s="7" t="s">
        <v>25</v>
      </c>
      <c r="E9" s="4"/>
      <c r="F9" s="4"/>
      <c r="G9" s="4"/>
      <c r="H9" s="4" t="s">
        <v>22</v>
      </c>
      <c r="I9" s="4" t="s">
        <v>22</v>
      </c>
      <c r="J9" s="4" t="s">
        <v>22</v>
      </c>
      <c r="K9" s="4" t="s">
        <v>22</v>
      </c>
      <c r="L9" s="4"/>
      <c r="M9" s="4"/>
      <c r="N9" s="4"/>
      <c r="O9" s="4"/>
      <c r="P9" s="4"/>
      <c r="Q9" s="4"/>
      <c r="R9" s="4"/>
    </row>
    <row r="10" spans="1:18" x14ac:dyDescent="0.25">
      <c r="A10" s="2" t="s">
        <v>8</v>
      </c>
      <c r="B10" s="4" t="s">
        <v>20</v>
      </c>
      <c r="C10" s="4" t="s">
        <v>22</v>
      </c>
      <c r="D10" s="4"/>
      <c r="E10" s="7" t="s">
        <v>25</v>
      </c>
      <c r="F10" s="4" t="s">
        <v>22</v>
      </c>
      <c r="G10" s="4"/>
      <c r="H10" s="4"/>
      <c r="I10" s="4"/>
      <c r="J10" s="4"/>
      <c r="K10" s="4"/>
      <c r="L10" s="4"/>
      <c r="M10" s="4"/>
      <c r="N10" s="4"/>
      <c r="O10" s="4"/>
      <c r="P10" s="4"/>
      <c r="Q10" s="4"/>
      <c r="R10" s="4"/>
    </row>
    <row r="11" spans="1:18" x14ac:dyDescent="0.25">
      <c r="A11" s="2" t="s">
        <v>9</v>
      </c>
      <c r="B11" s="4" t="s">
        <v>20</v>
      </c>
      <c r="C11" s="4" t="s">
        <v>22</v>
      </c>
      <c r="D11" s="4"/>
      <c r="E11" s="4" t="s">
        <v>20</v>
      </c>
      <c r="F11" s="7" t="s">
        <v>25</v>
      </c>
      <c r="G11" s="4"/>
      <c r="H11" s="4"/>
      <c r="I11" s="4"/>
      <c r="J11" s="4"/>
      <c r="K11" s="4"/>
      <c r="L11" s="4"/>
      <c r="M11" s="4"/>
      <c r="N11" s="4"/>
      <c r="O11" s="4"/>
      <c r="P11" s="4"/>
      <c r="Q11" s="4"/>
      <c r="R11" s="4"/>
    </row>
    <row r="12" spans="1:18" x14ac:dyDescent="0.25">
      <c r="A12" s="2" t="s">
        <v>6</v>
      </c>
      <c r="B12" s="4" t="s">
        <v>20</v>
      </c>
      <c r="C12" s="4" t="s">
        <v>22</v>
      </c>
      <c r="D12" s="4"/>
      <c r="E12" s="4"/>
      <c r="F12" s="4"/>
      <c r="G12" s="7" t="s">
        <v>25</v>
      </c>
      <c r="H12" s="4"/>
      <c r="I12" s="4" t="s">
        <v>22</v>
      </c>
      <c r="J12" s="4" t="s">
        <v>22</v>
      </c>
      <c r="K12" s="4" t="s">
        <v>22</v>
      </c>
      <c r="L12" s="4"/>
      <c r="M12" s="4"/>
      <c r="N12" s="4"/>
      <c r="O12" s="4"/>
      <c r="P12" s="4"/>
      <c r="Q12" s="4"/>
      <c r="R12" s="4"/>
    </row>
    <row r="13" spans="1:18" x14ac:dyDescent="0.25">
      <c r="A13" s="2" t="s">
        <v>7</v>
      </c>
      <c r="B13" s="4" t="s">
        <v>20</v>
      </c>
      <c r="C13" s="4" t="s">
        <v>22</v>
      </c>
      <c r="D13" s="4" t="s">
        <v>22</v>
      </c>
      <c r="E13" s="4"/>
      <c r="F13" s="4"/>
      <c r="G13" s="4"/>
      <c r="H13" s="7" t="s">
        <v>25</v>
      </c>
      <c r="I13" s="4" t="s">
        <v>22</v>
      </c>
      <c r="J13" s="4" t="s">
        <v>22</v>
      </c>
      <c r="K13" s="4" t="s">
        <v>22</v>
      </c>
      <c r="L13" s="4" t="s">
        <v>24</v>
      </c>
      <c r="M13" s="4"/>
      <c r="N13" s="4" t="s">
        <v>22</v>
      </c>
      <c r="O13" s="4"/>
      <c r="P13" s="4"/>
      <c r="Q13" s="4"/>
      <c r="R13" s="4"/>
    </row>
    <row r="14" spans="1:18" x14ac:dyDescent="0.25">
      <c r="A14" s="2" t="s">
        <v>2</v>
      </c>
      <c r="B14" s="4" t="s">
        <v>20</v>
      </c>
      <c r="C14" s="4" t="s">
        <v>22</v>
      </c>
      <c r="D14" s="4" t="s">
        <v>22</v>
      </c>
      <c r="E14" s="4"/>
      <c r="F14" s="4"/>
      <c r="G14" s="4" t="s">
        <v>22</v>
      </c>
      <c r="H14" s="4" t="s">
        <v>22</v>
      </c>
      <c r="I14" s="7" t="s">
        <v>25</v>
      </c>
      <c r="J14" s="4" t="s">
        <v>22</v>
      </c>
      <c r="K14" s="4" t="s">
        <v>22</v>
      </c>
      <c r="L14" s="4" t="s">
        <v>22</v>
      </c>
      <c r="M14" s="4"/>
      <c r="N14" s="4"/>
      <c r="O14" s="4"/>
      <c r="P14" s="4"/>
      <c r="Q14" s="4"/>
      <c r="R14" s="4"/>
    </row>
    <row r="15" spans="1:18" x14ac:dyDescent="0.25">
      <c r="A15" s="2" t="s">
        <v>3</v>
      </c>
      <c r="B15" s="4" t="s">
        <v>20</v>
      </c>
      <c r="C15" s="4" t="s">
        <v>22</v>
      </c>
      <c r="D15" s="4" t="s">
        <v>22</v>
      </c>
      <c r="E15" s="4"/>
      <c r="F15" s="4"/>
      <c r="G15" s="4" t="s">
        <v>22</v>
      </c>
      <c r="H15" s="4" t="s">
        <v>22</v>
      </c>
      <c r="I15" s="4" t="s">
        <v>20</v>
      </c>
      <c r="J15" s="7" t="s">
        <v>25</v>
      </c>
      <c r="K15" s="4" t="s">
        <v>22</v>
      </c>
      <c r="L15" s="4" t="s">
        <v>22</v>
      </c>
      <c r="M15" s="4"/>
      <c r="N15" s="4"/>
      <c r="O15" s="4"/>
      <c r="P15" s="4"/>
      <c r="Q15" s="4"/>
      <c r="R15" s="4"/>
    </row>
    <row r="16" spans="1:18" ht="30" x14ac:dyDescent="0.25">
      <c r="A16" s="2" t="s">
        <v>4</v>
      </c>
      <c r="B16" s="4" t="s">
        <v>20</v>
      </c>
      <c r="C16" s="4" t="s">
        <v>22</v>
      </c>
      <c r="D16" s="4" t="s">
        <v>22</v>
      </c>
      <c r="E16" s="4"/>
      <c r="F16" s="4"/>
      <c r="G16" s="4" t="s">
        <v>22</v>
      </c>
      <c r="H16" s="4" t="s">
        <v>22</v>
      </c>
      <c r="I16" s="4" t="s">
        <v>20</v>
      </c>
      <c r="J16" s="4" t="s">
        <v>22</v>
      </c>
      <c r="K16" s="7" t="s">
        <v>25</v>
      </c>
      <c r="L16" s="4" t="s">
        <v>22</v>
      </c>
      <c r="M16" s="4"/>
      <c r="N16" s="4"/>
      <c r="O16" s="4"/>
      <c r="P16" s="4"/>
      <c r="Q16" s="4"/>
      <c r="R16" s="4"/>
    </row>
    <row r="17" spans="1:18" x14ac:dyDescent="0.25">
      <c r="A17" s="2" t="s">
        <v>5</v>
      </c>
      <c r="B17" s="4" t="s">
        <v>20</v>
      </c>
      <c r="C17" s="4" t="s">
        <v>22</v>
      </c>
      <c r="D17" s="4"/>
      <c r="E17" s="4"/>
      <c r="F17" s="4"/>
      <c r="G17" s="4"/>
      <c r="H17" s="4" t="s">
        <v>24</v>
      </c>
      <c r="I17" s="4" t="s">
        <v>20</v>
      </c>
      <c r="J17" s="4" t="s">
        <v>22</v>
      </c>
      <c r="K17" s="4" t="s">
        <v>22</v>
      </c>
      <c r="L17" s="7" t="s">
        <v>25</v>
      </c>
      <c r="M17" s="4"/>
      <c r="N17" s="4"/>
      <c r="O17" s="4"/>
      <c r="P17" s="4"/>
      <c r="Q17" s="4"/>
      <c r="R17" s="4"/>
    </row>
    <row r="18" spans="1:18" ht="30" x14ac:dyDescent="0.25">
      <c r="A18" s="2" t="s">
        <v>16</v>
      </c>
      <c r="B18" s="4" t="s">
        <v>22</v>
      </c>
      <c r="C18" s="4" t="s">
        <v>22</v>
      </c>
      <c r="D18" s="4"/>
      <c r="E18" s="4"/>
      <c r="F18" s="4"/>
      <c r="G18" s="4"/>
      <c r="H18" s="4"/>
      <c r="I18" s="4"/>
      <c r="J18" s="4"/>
      <c r="K18" s="4"/>
      <c r="L18" s="4"/>
      <c r="M18" s="7" t="s">
        <v>25</v>
      </c>
      <c r="N18" s="4"/>
      <c r="O18" s="4"/>
      <c r="P18" s="4" t="s">
        <v>22</v>
      </c>
      <c r="Q18" s="4"/>
      <c r="R18" s="4"/>
    </row>
    <row r="19" spans="1:18" x14ac:dyDescent="0.25">
      <c r="A19" s="2" t="s">
        <v>10</v>
      </c>
      <c r="B19" s="4" t="s">
        <v>22</v>
      </c>
      <c r="C19" s="4" t="s">
        <v>22</v>
      </c>
      <c r="D19" s="4"/>
      <c r="E19" s="4"/>
      <c r="F19" s="4"/>
      <c r="G19" s="4"/>
      <c r="H19" s="4" t="s">
        <v>22</v>
      </c>
      <c r="I19" s="4"/>
      <c r="J19" s="4"/>
      <c r="K19" s="4"/>
      <c r="L19" s="4"/>
      <c r="M19" s="4"/>
      <c r="N19" s="7" t="s">
        <v>25</v>
      </c>
      <c r="O19" s="4"/>
      <c r="P19" s="4"/>
      <c r="Q19" s="4"/>
      <c r="R19" s="4"/>
    </row>
    <row r="20" spans="1:18" x14ac:dyDescent="0.25">
      <c r="A20" s="2" t="s">
        <v>12</v>
      </c>
      <c r="B20" s="4" t="s">
        <v>22</v>
      </c>
      <c r="C20" s="4" t="s">
        <v>22</v>
      </c>
      <c r="D20" s="4"/>
      <c r="E20" s="4"/>
      <c r="F20" s="4"/>
      <c r="G20" s="4"/>
      <c r="H20" s="4"/>
      <c r="I20" s="4"/>
      <c r="J20" s="4"/>
      <c r="K20" s="4"/>
      <c r="L20" s="4"/>
      <c r="M20" s="4"/>
      <c r="N20" s="4"/>
      <c r="O20" s="7" t="s">
        <v>25</v>
      </c>
      <c r="P20" s="4" t="s">
        <v>22</v>
      </c>
      <c r="Q20" s="4"/>
      <c r="R20" s="4"/>
    </row>
    <row r="21" spans="1:18" x14ac:dyDescent="0.25">
      <c r="A21" s="2" t="s">
        <v>11</v>
      </c>
      <c r="B21" s="4" t="s">
        <v>24</v>
      </c>
      <c r="C21" s="4" t="s">
        <v>24</v>
      </c>
      <c r="D21" s="4"/>
      <c r="E21" s="4"/>
      <c r="F21" s="4"/>
      <c r="G21" s="4"/>
      <c r="H21" s="4"/>
      <c r="I21" s="4"/>
      <c r="J21" s="4"/>
      <c r="K21" s="4"/>
      <c r="L21" s="4"/>
      <c r="M21" s="4" t="s">
        <v>22</v>
      </c>
      <c r="N21" s="4"/>
      <c r="O21" s="4" t="s">
        <v>22</v>
      </c>
      <c r="P21" s="7" t="s">
        <v>25</v>
      </c>
      <c r="Q21" s="4" t="s">
        <v>22</v>
      </c>
      <c r="R21" s="4" t="s">
        <v>22</v>
      </c>
    </row>
    <row r="22" spans="1:18" x14ac:dyDescent="0.25">
      <c r="A22" s="2" t="s">
        <v>14</v>
      </c>
      <c r="B22" s="4" t="s">
        <v>22</v>
      </c>
      <c r="C22" s="4" t="s">
        <v>22</v>
      </c>
      <c r="D22" s="4"/>
      <c r="E22" s="4"/>
      <c r="F22" s="4"/>
      <c r="G22" s="4"/>
      <c r="H22" s="4"/>
      <c r="I22" s="4"/>
      <c r="J22" s="4"/>
      <c r="K22" s="4"/>
      <c r="L22" s="4"/>
      <c r="M22" s="4"/>
      <c r="N22" s="4"/>
      <c r="O22" s="4"/>
      <c r="P22" s="4" t="s">
        <v>22</v>
      </c>
      <c r="Q22" s="7" t="s">
        <v>25</v>
      </c>
      <c r="R22" s="4"/>
    </row>
    <row r="23" spans="1:18" ht="30" x14ac:dyDescent="0.25">
      <c r="A23" s="2" t="s">
        <v>15</v>
      </c>
      <c r="B23" s="4" t="s">
        <v>22</v>
      </c>
      <c r="C23" s="4" t="s">
        <v>22</v>
      </c>
      <c r="D23" s="4"/>
      <c r="E23" s="4"/>
      <c r="F23" s="4"/>
      <c r="G23" s="4"/>
      <c r="H23" s="4"/>
      <c r="I23" s="4"/>
      <c r="J23" s="4"/>
      <c r="K23" s="4"/>
      <c r="L23" s="4"/>
      <c r="M23" s="4"/>
      <c r="N23" s="4"/>
      <c r="O23" s="4"/>
      <c r="P23" s="4" t="s">
        <v>22</v>
      </c>
      <c r="Q23" s="4"/>
      <c r="R23" s="7" t="s">
        <v>25</v>
      </c>
    </row>
  </sheetData>
  <sheetProtection algorithmName="SHA-512" hashValue="vLUk3NZ7rd/B0pQ0nxIXKWbKfocpqVuUlJX8wTlI7LsTrlh7i4OhaeF1tm+H0AETPUsus3TAfYT1D6dLIyUPYw==" saltValue="Y8QZcm+kkfDtJ5eMDJTL8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CBACE-7650-4CA6-8DE0-2F9162FA8D3D}">
  <dimension ref="A1:AL61"/>
  <sheetViews>
    <sheetView topLeftCell="A40" workbookViewId="0">
      <selection activeCell="AO2" sqref="AO2"/>
    </sheetView>
  </sheetViews>
  <sheetFormatPr defaultRowHeight="15" x14ac:dyDescent="0.25"/>
  <cols>
    <col min="1" max="1" width="64.28515625" bestFit="1" customWidth="1"/>
    <col min="2" max="2" width="3.28515625" customWidth="1"/>
    <col min="3" max="4" width="3.28515625" bestFit="1" customWidth="1"/>
    <col min="5" max="6" width="6" bestFit="1" customWidth="1"/>
    <col min="7" max="8" width="3.28515625" bestFit="1" customWidth="1"/>
    <col min="9" max="13" width="6" bestFit="1" customWidth="1"/>
    <col min="14" max="17" width="3.28515625" bestFit="1" customWidth="1"/>
    <col min="18" max="18" width="6" bestFit="1" customWidth="1"/>
    <col min="21" max="21" width="64.28515625" bestFit="1" customWidth="1"/>
    <col min="22" max="30" width="1.85546875" bestFit="1" customWidth="1"/>
    <col min="31" max="38" width="2.7109375" bestFit="1" customWidth="1"/>
  </cols>
  <sheetData>
    <row r="1" spans="1:38" ht="15.75" thickBot="1" x14ac:dyDescent="0.3"/>
    <row r="2" spans="1:38" ht="199.9" customHeight="1" x14ac:dyDescent="0.25">
      <c r="A2" s="8" t="s">
        <v>26</v>
      </c>
      <c r="B2" s="9" t="s">
        <v>0</v>
      </c>
      <c r="C2" s="9" t="s">
        <v>1</v>
      </c>
      <c r="D2" s="9" t="s">
        <v>13</v>
      </c>
      <c r="E2" s="9" t="s">
        <v>8</v>
      </c>
      <c r="F2" s="9" t="s">
        <v>9</v>
      </c>
      <c r="G2" s="9" t="s">
        <v>6</v>
      </c>
      <c r="H2" s="9" t="s">
        <v>7</v>
      </c>
      <c r="I2" s="9" t="s">
        <v>2</v>
      </c>
      <c r="J2" s="9" t="s">
        <v>3</v>
      </c>
      <c r="K2" s="9" t="s">
        <v>4</v>
      </c>
      <c r="L2" s="9" t="s">
        <v>5</v>
      </c>
      <c r="M2" s="9" t="s">
        <v>16</v>
      </c>
      <c r="N2" s="9" t="s">
        <v>10</v>
      </c>
      <c r="O2" s="9" t="s">
        <v>12</v>
      </c>
      <c r="P2" s="9" t="s">
        <v>11</v>
      </c>
      <c r="Q2" s="9" t="s">
        <v>14</v>
      </c>
      <c r="R2" s="10" t="s">
        <v>15</v>
      </c>
      <c r="U2" s="8" t="s">
        <v>26</v>
      </c>
      <c r="V2" s="13">
        <v>1</v>
      </c>
      <c r="W2" s="13">
        <v>2</v>
      </c>
      <c r="X2" s="13">
        <v>3</v>
      </c>
      <c r="Y2" s="13">
        <v>4</v>
      </c>
      <c r="Z2" s="13">
        <v>5</v>
      </c>
      <c r="AA2" s="13">
        <v>6</v>
      </c>
      <c r="AB2" s="13">
        <v>7</v>
      </c>
      <c r="AC2" s="13">
        <v>8</v>
      </c>
      <c r="AD2" s="13">
        <v>9</v>
      </c>
      <c r="AE2" s="13">
        <v>10</v>
      </c>
      <c r="AF2" s="13">
        <v>11</v>
      </c>
      <c r="AG2" s="13">
        <v>12</v>
      </c>
      <c r="AH2" s="13">
        <v>13</v>
      </c>
      <c r="AI2" s="13">
        <v>14</v>
      </c>
      <c r="AJ2" s="13">
        <v>15</v>
      </c>
      <c r="AK2" s="13">
        <v>16</v>
      </c>
      <c r="AL2" s="13">
        <v>17</v>
      </c>
    </row>
    <row r="3" spans="1:38" x14ac:dyDescent="0.25">
      <c r="A3" s="11" t="s">
        <v>0</v>
      </c>
      <c r="B3" s="1">
        <f>COUNTIF('Alle kombinationsmuligheder'!$B7:B7,'Alle kombinationsmuligheder'!$B$2)</f>
        <v>0</v>
      </c>
      <c r="C3" s="1">
        <f>COUNTIF('Alle kombinationsmuligheder'!$B7:C7,'Alle kombinationsmuligheder'!$B$2)</f>
        <v>0</v>
      </c>
      <c r="D3" s="1">
        <f>COUNTIF('Alle kombinationsmuligheder'!$B7:D7,'Alle kombinationsmuligheder'!$B$2)</f>
        <v>0</v>
      </c>
      <c r="E3" s="1">
        <f>COUNTIF('Alle kombinationsmuligheder'!$B7:E7,'Alle kombinationsmuligheder'!$B$2)</f>
        <v>0</v>
      </c>
      <c r="F3" s="1">
        <f>COUNTIF('Alle kombinationsmuligheder'!$B7:F7,'Alle kombinationsmuligheder'!$B$2)</f>
        <v>0</v>
      </c>
      <c r="G3" s="1">
        <f>COUNTIF('Alle kombinationsmuligheder'!$B7:G7,'Alle kombinationsmuligheder'!$B$2)</f>
        <v>0</v>
      </c>
      <c r="H3" s="1">
        <f>COUNTIF('Alle kombinationsmuligheder'!$B7:H7,'Alle kombinationsmuligheder'!$B$2)</f>
        <v>0</v>
      </c>
      <c r="I3" s="1">
        <f>COUNTIF('Alle kombinationsmuligheder'!$B7:I7,'Alle kombinationsmuligheder'!$B$2)</f>
        <v>0</v>
      </c>
      <c r="J3" s="1">
        <f>COUNTIF('Alle kombinationsmuligheder'!$B7:J7,'Alle kombinationsmuligheder'!$B$2)</f>
        <v>0</v>
      </c>
      <c r="K3" s="1">
        <f>COUNTIF('Alle kombinationsmuligheder'!$B7:K7,'Alle kombinationsmuligheder'!$B$2)</f>
        <v>0</v>
      </c>
      <c r="L3" s="1">
        <f>COUNTIF('Alle kombinationsmuligheder'!$B7:L7,'Alle kombinationsmuligheder'!$B$2)</f>
        <v>0</v>
      </c>
      <c r="M3" s="1">
        <f>COUNTIF('Alle kombinationsmuligheder'!$B7:M7,'Alle kombinationsmuligheder'!$B$2)</f>
        <v>0</v>
      </c>
      <c r="N3" s="1">
        <f>COUNTIF('Alle kombinationsmuligheder'!$B7:N7,'Alle kombinationsmuligheder'!$B$2)</f>
        <v>0</v>
      </c>
      <c r="O3" s="1">
        <f>COUNTIF('Alle kombinationsmuligheder'!$B7:O7,'Alle kombinationsmuligheder'!$B$2)</f>
        <v>0</v>
      </c>
      <c r="P3" s="1">
        <f>COUNTIF('Alle kombinationsmuligheder'!$B7:P7,'Alle kombinationsmuligheder'!$B$2)</f>
        <v>0</v>
      </c>
      <c r="Q3" s="1">
        <f>COUNTIF('Alle kombinationsmuligheder'!$B7:Q7,'Alle kombinationsmuligheder'!$B$2)</f>
        <v>0</v>
      </c>
      <c r="R3" s="1">
        <f>COUNTIF('Alle kombinationsmuligheder'!$B7:R7,'Alle kombinationsmuligheder'!$B$2)</f>
        <v>0</v>
      </c>
      <c r="U3" s="11" t="s">
        <v>0</v>
      </c>
      <c r="V3" s="1" t="str">
        <f>IFERROR(INDEX($A$2:$R$19,1,MATCH(V$2,$A3:$R3,0)),"")</f>
        <v/>
      </c>
      <c r="W3" s="1" t="str">
        <f t="shared" ref="W3:AL18" si="0">IFERROR(INDEX($A$2:$R$19,1,MATCH(W$2,$A3:$R3,0)),"")</f>
        <v/>
      </c>
      <c r="X3" s="1" t="str">
        <f t="shared" si="0"/>
        <v/>
      </c>
      <c r="Y3" s="1" t="str">
        <f t="shared" si="0"/>
        <v/>
      </c>
      <c r="Z3" s="1" t="str">
        <f t="shared" si="0"/>
        <v/>
      </c>
      <c r="AA3" s="1" t="str">
        <f t="shared" si="0"/>
        <v/>
      </c>
      <c r="AB3" s="1" t="str">
        <f t="shared" si="0"/>
        <v/>
      </c>
      <c r="AC3" s="1" t="str">
        <f t="shared" si="0"/>
        <v/>
      </c>
      <c r="AD3" s="1" t="str">
        <f t="shared" si="0"/>
        <v/>
      </c>
      <c r="AE3" s="1" t="str">
        <f t="shared" si="0"/>
        <v/>
      </c>
      <c r="AF3" s="1" t="str">
        <f t="shared" si="0"/>
        <v/>
      </c>
      <c r="AG3" s="1" t="str">
        <f t="shared" si="0"/>
        <v/>
      </c>
      <c r="AH3" s="1" t="str">
        <f t="shared" si="0"/>
        <v/>
      </c>
      <c r="AI3" s="1" t="str">
        <f t="shared" si="0"/>
        <v/>
      </c>
      <c r="AJ3" s="1" t="str">
        <f t="shared" si="0"/>
        <v/>
      </c>
      <c r="AK3" s="1" t="str">
        <f t="shared" si="0"/>
        <v/>
      </c>
      <c r="AL3" s="1" t="str">
        <f t="shared" si="0"/>
        <v/>
      </c>
    </row>
    <row r="4" spans="1:38" x14ac:dyDescent="0.25">
      <c r="A4" s="11" t="s">
        <v>1</v>
      </c>
      <c r="B4" s="1">
        <f>COUNTIF('Alle kombinationsmuligheder'!$B8:B8,'Alle kombinationsmuligheder'!$B$2)</f>
        <v>1</v>
      </c>
      <c r="C4" s="1">
        <f>COUNTIF('Alle kombinationsmuligheder'!$B8:C8,'Alle kombinationsmuligheder'!$B$2)</f>
        <v>1</v>
      </c>
      <c r="D4" s="1">
        <f>COUNTIF('Alle kombinationsmuligheder'!$B8:D8,'Alle kombinationsmuligheder'!$B$2)</f>
        <v>1</v>
      </c>
      <c r="E4" s="1">
        <f>COUNTIF('Alle kombinationsmuligheder'!$B8:E8,'Alle kombinationsmuligheder'!$B$2)</f>
        <v>1</v>
      </c>
      <c r="F4" s="1">
        <f>COUNTIF('Alle kombinationsmuligheder'!$B8:F8,'Alle kombinationsmuligheder'!$B$2)</f>
        <v>1</v>
      </c>
      <c r="G4" s="1">
        <f>COUNTIF('Alle kombinationsmuligheder'!$B8:G8,'Alle kombinationsmuligheder'!$B$2)</f>
        <v>1</v>
      </c>
      <c r="H4" s="1">
        <f>COUNTIF('Alle kombinationsmuligheder'!$B8:H8,'Alle kombinationsmuligheder'!$B$2)</f>
        <v>1</v>
      </c>
      <c r="I4" s="1">
        <f>COUNTIF('Alle kombinationsmuligheder'!$B8:I8,'Alle kombinationsmuligheder'!$B$2)</f>
        <v>1</v>
      </c>
      <c r="J4" s="1">
        <f>COUNTIF('Alle kombinationsmuligheder'!$B8:J8,'Alle kombinationsmuligheder'!$B$2)</f>
        <v>1</v>
      </c>
      <c r="K4" s="1">
        <f>COUNTIF('Alle kombinationsmuligheder'!$B8:K8,'Alle kombinationsmuligheder'!$B$2)</f>
        <v>1</v>
      </c>
      <c r="L4" s="1">
        <f>COUNTIF('Alle kombinationsmuligheder'!$B8:L8,'Alle kombinationsmuligheder'!$B$2)</f>
        <v>1</v>
      </c>
      <c r="M4" s="1">
        <f>COUNTIF('Alle kombinationsmuligheder'!$B8:M8,'Alle kombinationsmuligheder'!$B$2)</f>
        <v>1</v>
      </c>
      <c r="N4" s="1">
        <f>COUNTIF('Alle kombinationsmuligheder'!$B8:N8,'Alle kombinationsmuligheder'!$B$2)</f>
        <v>1</v>
      </c>
      <c r="O4" s="1">
        <f>COUNTIF('Alle kombinationsmuligheder'!$B8:O8,'Alle kombinationsmuligheder'!$B$2)</f>
        <v>1</v>
      </c>
      <c r="P4" s="1">
        <f>COUNTIF('Alle kombinationsmuligheder'!$B8:P8,'Alle kombinationsmuligheder'!$B$2)</f>
        <v>1</v>
      </c>
      <c r="Q4" s="1">
        <f>COUNTIF('Alle kombinationsmuligheder'!$B8:Q8,'Alle kombinationsmuligheder'!$B$2)</f>
        <v>1</v>
      </c>
      <c r="R4" s="1">
        <f>COUNTIF('Alle kombinationsmuligheder'!$B8:R8,'Alle kombinationsmuligheder'!$B$2)</f>
        <v>1</v>
      </c>
      <c r="U4" s="11" t="s">
        <v>1</v>
      </c>
      <c r="V4" s="1" t="str">
        <f t="shared" ref="V4:V19" si="1">IFERROR(INDEX($A$2:$R$19,1,MATCH(V$2,$A4:$R4,0)),"")</f>
        <v>Grundbetaling</v>
      </c>
      <c r="W4" s="1" t="str">
        <f t="shared" si="0"/>
        <v/>
      </c>
      <c r="X4" s="1" t="str">
        <f t="shared" si="0"/>
        <v/>
      </c>
      <c r="Y4" s="1" t="str">
        <f t="shared" si="0"/>
        <v/>
      </c>
      <c r="Z4" s="1" t="str">
        <f t="shared" si="0"/>
        <v/>
      </c>
      <c r="AA4" s="1" t="str">
        <f t="shared" si="0"/>
        <v/>
      </c>
      <c r="AB4" s="1" t="str">
        <f t="shared" si="0"/>
        <v/>
      </c>
      <c r="AC4" s="1" t="str">
        <f t="shared" si="0"/>
        <v/>
      </c>
      <c r="AD4" s="1" t="str">
        <f t="shared" si="0"/>
        <v/>
      </c>
      <c r="AE4" s="1" t="str">
        <f t="shared" si="0"/>
        <v/>
      </c>
      <c r="AF4" s="1" t="str">
        <f t="shared" si="0"/>
        <v/>
      </c>
      <c r="AG4" s="1" t="str">
        <f t="shared" si="0"/>
        <v/>
      </c>
      <c r="AH4" s="1" t="str">
        <f t="shared" si="0"/>
        <v/>
      </c>
      <c r="AI4" s="1" t="str">
        <f t="shared" si="0"/>
        <v/>
      </c>
      <c r="AJ4" s="1" t="str">
        <f t="shared" si="0"/>
        <v/>
      </c>
      <c r="AK4" s="1" t="str">
        <f t="shared" si="0"/>
        <v/>
      </c>
      <c r="AL4" s="1" t="str">
        <f t="shared" si="0"/>
        <v/>
      </c>
    </row>
    <row r="5" spans="1:38" x14ac:dyDescent="0.25">
      <c r="A5" s="11" t="s">
        <v>13</v>
      </c>
      <c r="B5" s="1">
        <f>COUNTIF('Alle kombinationsmuligheder'!$B9:B9,'Alle kombinationsmuligheder'!$B$2)</f>
        <v>1</v>
      </c>
      <c r="C5" s="1">
        <f>COUNTIF('Alle kombinationsmuligheder'!$B9:C9,'Alle kombinationsmuligheder'!$B$2)</f>
        <v>1</v>
      </c>
      <c r="D5" s="1">
        <f>COUNTIF('Alle kombinationsmuligheder'!$B9:D9,'Alle kombinationsmuligheder'!$B$2)</f>
        <v>1</v>
      </c>
      <c r="E5" s="1">
        <f>COUNTIF('Alle kombinationsmuligheder'!$B9:E9,'Alle kombinationsmuligheder'!$B$2)</f>
        <v>1</v>
      </c>
      <c r="F5" s="1">
        <f>COUNTIF('Alle kombinationsmuligheder'!$B9:F9,'Alle kombinationsmuligheder'!$B$2)</f>
        <v>1</v>
      </c>
      <c r="G5" s="1">
        <f>COUNTIF('Alle kombinationsmuligheder'!$B9:G9,'Alle kombinationsmuligheder'!$B$2)</f>
        <v>1</v>
      </c>
      <c r="H5" s="1">
        <f>COUNTIF('Alle kombinationsmuligheder'!$B9:H9,'Alle kombinationsmuligheder'!$B$2)</f>
        <v>1</v>
      </c>
      <c r="I5" s="1">
        <f>COUNTIF('Alle kombinationsmuligheder'!$B9:I9,'Alle kombinationsmuligheder'!$B$2)</f>
        <v>1</v>
      </c>
      <c r="J5" s="1">
        <f>COUNTIF('Alle kombinationsmuligheder'!$B9:J9,'Alle kombinationsmuligheder'!$B$2)</f>
        <v>1</v>
      </c>
      <c r="K5" s="1">
        <f>COUNTIF('Alle kombinationsmuligheder'!$B9:K9,'Alle kombinationsmuligheder'!$B$2)</f>
        <v>1</v>
      </c>
      <c r="L5" s="1">
        <f>COUNTIF('Alle kombinationsmuligheder'!$B9:L9,'Alle kombinationsmuligheder'!$B$2)</f>
        <v>1</v>
      </c>
      <c r="M5" s="1">
        <f>COUNTIF('Alle kombinationsmuligheder'!$B9:M9,'Alle kombinationsmuligheder'!$B$2)</f>
        <v>1</v>
      </c>
      <c r="N5" s="1">
        <f>COUNTIF('Alle kombinationsmuligheder'!$B9:N9,'Alle kombinationsmuligheder'!$B$2)</f>
        <v>1</v>
      </c>
      <c r="O5" s="1">
        <f>COUNTIF('Alle kombinationsmuligheder'!$B9:O9,'Alle kombinationsmuligheder'!$B$2)</f>
        <v>1</v>
      </c>
      <c r="P5" s="1">
        <f>COUNTIF('Alle kombinationsmuligheder'!$B9:P9,'Alle kombinationsmuligheder'!$B$2)</f>
        <v>1</v>
      </c>
      <c r="Q5" s="1">
        <f>COUNTIF('Alle kombinationsmuligheder'!$B9:Q9,'Alle kombinationsmuligheder'!$B$2)</f>
        <v>1</v>
      </c>
      <c r="R5" s="1">
        <f>COUNTIF('Alle kombinationsmuligheder'!$B9:R9,'Alle kombinationsmuligheder'!$B$2)</f>
        <v>1</v>
      </c>
      <c r="U5" s="11" t="s">
        <v>13</v>
      </c>
      <c r="V5" s="1" t="str">
        <f t="shared" si="1"/>
        <v>Grundbetaling</v>
      </c>
      <c r="W5" s="1" t="str">
        <f t="shared" si="0"/>
        <v/>
      </c>
      <c r="X5" s="1" t="str">
        <f t="shared" si="0"/>
        <v/>
      </c>
      <c r="Y5" s="1" t="str">
        <f t="shared" si="0"/>
        <v/>
      </c>
      <c r="Z5" s="1" t="str">
        <f t="shared" si="0"/>
        <v/>
      </c>
      <c r="AA5" s="1" t="str">
        <f t="shared" si="0"/>
        <v/>
      </c>
      <c r="AB5" s="1" t="str">
        <f t="shared" si="0"/>
        <v/>
      </c>
      <c r="AC5" s="1" t="str">
        <f t="shared" si="0"/>
        <v/>
      </c>
      <c r="AD5" s="1" t="str">
        <f t="shared" si="0"/>
        <v/>
      </c>
      <c r="AE5" s="1" t="str">
        <f t="shared" si="0"/>
        <v/>
      </c>
      <c r="AF5" s="1" t="str">
        <f t="shared" si="0"/>
        <v/>
      </c>
      <c r="AG5" s="1" t="str">
        <f t="shared" si="0"/>
        <v/>
      </c>
      <c r="AH5" s="1" t="str">
        <f t="shared" si="0"/>
        <v/>
      </c>
      <c r="AI5" s="1" t="str">
        <f t="shared" si="0"/>
        <v/>
      </c>
      <c r="AJ5" s="1" t="str">
        <f t="shared" si="0"/>
        <v/>
      </c>
      <c r="AK5" s="1" t="str">
        <f t="shared" si="0"/>
        <v/>
      </c>
      <c r="AL5" s="1" t="str">
        <f t="shared" si="0"/>
        <v/>
      </c>
    </row>
    <row r="6" spans="1:38" x14ac:dyDescent="0.25">
      <c r="A6" s="11" t="s">
        <v>8</v>
      </c>
      <c r="B6" s="1">
        <f>COUNTIF('Alle kombinationsmuligheder'!$B10:B10,'Alle kombinationsmuligheder'!$B$2)</f>
        <v>1</v>
      </c>
      <c r="C6" s="1">
        <f>COUNTIF('Alle kombinationsmuligheder'!$B10:C10,'Alle kombinationsmuligheder'!$B$2)</f>
        <v>1</v>
      </c>
      <c r="D6" s="1">
        <f>COUNTIF('Alle kombinationsmuligheder'!$B10:D10,'Alle kombinationsmuligheder'!$B$2)</f>
        <v>1</v>
      </c>
      <c r="E6" s="1">
        <f>COUNTIF('Alle kombinationsmuligheder'!$B10:E10,'Alle kombinationsmuligheder'!$B$2)</f>
        <v>1</v>
      </c>
      <c r="F6" s="1">
        <f>COUNTIF('Alle kombinationsmuligheder'!$B10:F10,'Alle kombinationsmuligheder'!$B$2)</f>
        <v>1</v>
      </c>
      <c r="G6" s="1">
        <f>COUNTIF('Alle kombinationsmuligheder'!$B10:G10,'Alle kombinationsmuligheder'!$B$2)</f>
        <v>1</v>
      </c>
      <c r="H6" s="1">
        <f>COUNTIF('Alle kombinationsmuligheder'!$B10:H10,'Alle kombinationsmuligheder'!$B$2)</f>
        <v>1</v>
      </c>
      <c r="I6" s="1">
        <f>COUNTIF('Alle kombinationsmuligheder'!$B10:I10,'Alle kombinationsmuligheder'!$B$2)</f>
        <v>1</v>
      </c>
      <c r="J6" s="1">
        <f>COUNTIF('Alle kombinationsmuligheder'!$B10:J10,'Alle kombinationsmuligheder'!$B$2)</f>
        <v>1</v>
      </c>
      <c r="K6" s="1">
        <f>COUNTIF('Alle kombinationsmuligheder'!$B10:K10,'Alle kombinationsmuligheder'!$B$2)</f>
        <v>1</v>
      </c>
      <c r="L6" s="1">
        <f>COUNTIF('Alle kombinationsmuligheder'!$B10:L10,'Alle kombinationsmuligheder'!$B$2)</f>
        <v>1</v>
      </c>
      <c r="M6" s="1">
        <f>COUNTIF('Alle kombinationsmuligheder'!$B10:M10,'Alle kombinationsmuligheder'!$B$2)</f>
        <v>1</v>
      </c>
      <c r="N6" s="1">
        <f>COUNTIF('Alle kombinationsmuligheder'!$B10:N10,'Alle kombinationsmuligheder'!$B$2)</f>
        <v>1</v>
      </c>
      <c r="O6" s="1">
        <f>COUNTIF('Alle kombinationsmuligheder'!$B10:O10,'Alle kombinationsmuligheder'!$B$2)</f>
        <v>1</v>
      </c>
      <c r="P6" s="1">
        <f>COUNTIF('Alle kombinationsmuligheder'!$B10:P10,'Alle kombinationsmuligheder'!$B$2)</f>
        <v>1</v>
      </c>
      <c r="Q6" s="1">
        <f>COUNTIF('Alle kombinationsmuligheder'!$B10:Q10,'Alle kombinationsmuligheder'!$B$2)</f>
        <v>1</v>
      </c>
      <c r="R6" s="1">
        <f>COUNTIF('Alle kombinationsmuligheder'!$B10:R10,'Alle kombinationsmuligheder'!$B$2)</f>
        <v>1</v>
      </c>
      <c r="U6" s="11" t="s">
        <v>8</v>
      </c>
      <c r="V6" s="1" t="str">
        <f t="shared" si="1"/>
        <v>Grundbetaling</v>
      </c>
      <c r="W6" s="1" t="str">
        <f t="shared" si="0"/>
        <v/>
      </c>
      <c r="X6" s="1" t="str">
        <f t="shared" si="0"/>
        <v/>
      </c>
      <c r="Y6" s="1" t="str">
        <f t="shared" si="0"/>
        <v/>
      </c>
      <c r="Z6" s="1" t="str">
        <f t="shared" si="0"/>
        <v/>
      </c>
      <c r="AA6" s="1" t="str">
        <f t="shared" si="0"/>
        <v/>
      </c>
      <c r="AB6" s="1" t="str">
        <f t="shared" si="0"/>
        <v/>
      </c>
      <c r="AC6" s="1" t="str">
        <f t="shared" si="0"/>
        <v/>
      </c>
      <c r="AD6" s="1" t="str">
        <f t="shared" si="0"/>
        <v/>
      </c>
      <c r="AE6" s="1" t="str">
        <f t="shared" si="0"/>
        <v/>
      </c>
      <c r="AF6" s="1" t="str">
        <f t="shared" si="0"/>
        <v/>
      </c>
      <c r="AG6" s="1" t="str">
        <f t="shared" si="0"/>
        <v/>
      </c>
      <c r="AH6" s="1" t="str">
        <f t="shared" si="0"/>
        <v/>
      </c>
      <c r="AI6" s="1" t="str">
        <f t="shared" si="0"/>
        <v/>
      </c>
      <c r="AJ6" s="1" t="str">
        <f t="shared" si="0"/>
        <v/>
      </c>
      <c r="AK6" s="1" t="str">
        <f t="shared" si="0"/>
        <v/>
      </c>
      <c r="AL6" s="1" t="str">
        <f t="shared" si="0"/>
        <v/>
      </c>
    </row>
    <row r="7" spans="1:38" x14ac:dyDescent="0.25">
      <c r="A7" s="11" t="s">
        <v>9</v>
      </c>
      <c r="B7" s="1">
        <f>COUNTIF('Alle kombinationsmuligheder'!$B11:B11,'Alle kombinationsmuligheder'!$B$2)</f>
        <v>1</v>
      </c>
      <c r="C7" s="1">
        <f>COUNTIF('Alle kombinationsmuligheder'!$B11:C11,'Alle kombinationsmuligheder'!$B$2)</f>
        <v>1</v>
      </c>
      <c r="D7" s="1">
        <f>COUNTIF('Alle kombinationsmuligheder'!$B11:D11,'Alle kombinationsmuligheder'!$B$2)</f>
        <v>1</v>
      </c>
      <c r="E7" s="1">
        <f>COUNTIF('Alle kombinationsmuligheder'!$B11:E11,'Alle kombinationsmuligheder'!$B$2)</f>
        <v>2</v>
      </c>
      <c r="F7" s="1">
        <f>COUNTIF('Alle kombinationsmuligheder'!$B11:F11,'Alle kombinationsmuligheder'!$B$2)</f>
        <v>2</v>
      </c>
      <c r="G7" s="1">
        <f>COUNTIF('Alle kombinationsmuligheder'!$B11:G11,'Alle kombinationsmuligheder'!$B$2)</f>
        <v>2</v>
      </c>
      <c r="H7" s="1">
        <f>COUNTIF('Alle kombinationsmuligheder'!$B11:H11,'Alle kombinationsmuligheder'!$B$2)</f>
        <v>2</v>
      </c>
      <c r="I7" s="1">
        <f>COUNTIF('Alle kombinationsmuligheder'!$B11:I11,'Alle kombinationsmuligheder'!$B$2)</f>
        <v>2</v>
      </c>
      <c r="J7" s="1">
        <f>COUNTIF('Alle kombinationsmuligheder'!$B11:J11,'Alle kombinationsmuligheder'!$B$2)</f>
        <v>2</v>
      </c>
      <c r="K7" s="1">
        <f>COUNTIF('Alle kombinationsmuligheder'!$B11:K11,'Alle kombinationsmuligheder'!$B$2)</f>
        <v>2</v>
      </c>
      <c r="L7" s="1">
        <f>COUNTIF('Alle kombinationsmuligheder'!$B11:L11,'Alle kombinationsmuligheder'!$B$2)</f>
        <v>2</v>
      </c>
      <c r="M7" s="1">
        <f>COUNTIF('Alle kombinationsmuligheder'!$B11:M11,'Alle kombinationsmuligheder'!$B$2)</f>
        <v>2</v>
      </c>
      <c r="N7" s="1">
        <f>COUNTIF('Alle kombinationsmuligheder'!$B11:N11,'Alle kombinationsmuligheder'!$B$2)</f>
        <v>2</v>
      </c>
      <c r="O7" s="1">
        <f>COUNTIF('Alle kombinationsmuligheder'!$B11:O11,'Alle kombinationsmuligheder'!$B$2)</f>
        <v>2</v>
      </c>
      <c r="P7" s="1">
        <f>COUNTIF('Alle kombinationsmuligheder'!$B11:P11,'Alle kombinationsmuligheder'!$B$2)</f>
        <v>2</v>
      </c>
      <c r="Q7" s="1">
        <f>COUNTIF('Alle kombinationsmuligheder'!$B11:Q11,'Alle kombinationsmuligheder'!$B$2)</f>
        <v>2</v>
      </c>
      <c r="R7" s="1">
        <f>COUNTIF('Alle kombinationsmuligheder'!$B11:R11,'Alle kombinationsmuligheder'!$B$2)</f>
        <v>2</v>
      </c>
      <c r="U7" s="11" t="s">
        <v>9</v>
      </c>
      <c r="V7" s="1" t="str">
        <f t="shared" si="1"/>
        <v>Grundbetaling</v>
      </c>
      <c r="W7" s="1" t="str">
        <f t="shared" si="0"/>
        <v>Bio-ordning: Midlertidig ekstensivering (basis)</v>
      </c>
      <c r="X7" s="1" t="str">
        <f t="shared" si="0"/>
        <v/>
      </c>
      <c r="Y7" s="1" t="str">
        <f t="shared" si="0"/>
        <v/>
      </c>
      <c r="Z7" s="1" t="str">
        <f t="shared" si="0"/>
        <v/>
      </c>
      <c r="AA7" s="1" t="str">
        <f t="shared" si="0"/>
        <v/>
      </c>
      <c r="AB7" s="1" t="str">
        <f t="shared" si="0"/>
        <v/>
      </c>
      <c r="AC7" s="1" t="str">
        <f t="shared" si="0"/>
        <v/>
      </c>
      <c r="AD7" s="1" t="str">
        <f t="shared" si="0"/>
        <v/>
      </c>
      <c r="AE7" s="1" t="str">
        <f t="shared" si="0"/>
        <v/>
      </c>
      <c r="AF7" s="1" t="str">
        <f t="shared" si="0"/>
        <v/>
      </c>
      <c r="AG7" s="1" t="str">
        <f t="shared" si="0"/>
        <v/>
      </c>
      <c r="AH7" s="1" t="str">
        <f t="shared" si="0"/>
        <v/>
      </c>
      <c r="AI7" s="1" t="str">
        <f t="shared" si="0"/>
        <v/>
      </c>
      <c r="AJ7" s="1" t="str">
        <f t="shared" si="0"/>
        <v/>
      </c>
      <c r="AK7" s="1" t="str">
        <f t="shared" si="0"/>
        <v/>
      </c>
      <c r="AL7" s="1" t="str">
        <f t="shared" si="0"/>
        <v/>
      </c>
    </row>
    <row r="8" spans="1:38" x14ac:dyDescent="0.25">
      <c r="A8" s="11" t="s">
        <v>6</v>
      </c>
      <c r="B8" s="1">
        <f>COUNTIF('Alle kombinationsmuligheder'!$B12:B12,'Alle kombinationsmuligheder'!$B$2)</f>
        <v>1</v>
      </c>
      <c r="C8" s="1">
        <f>COUNTIF('Alle kombinationsmuligheder'!$B12:C12,'Alle kombinationsmuligheder'!$B$2)</f>
        <v>1</v>
      </c>
      <c r="D8" s="1">
        <f>COUNTIF('Alle kombinationsmuligheder'!$B12:D12,'Alle kombinationsmuligheder'!$B$2)</f>
        <v>1</v>
      </c>
      <c r="E8" s="1">
        <f>COUNTIF('Alle kombinationsmuligheder'!$B12:E12,'Alle kombinationsmuligheder'!$B$2)</f>
        <v>1</v>
      </c>
      <c r="F8" s="1">
        <f>COUNTIF('Alle kombinationsmuligheder'!$B12:F12,'Alle kombinationsmuligheder'!$B$2)</f>
        <v>1</v>
      </c>
      <c r="G8" s="1">
        <f>COUNTIF('Alle kombinationsmuligheder'!$B12:G12,'Alle kombinationsmuligheder'!$B$2)</f>
        <v>1</v>
      </c>
      <c r="H8" s="1">
        <f>COUNTIF('Alle kombinationsmuligheder'!$B12:H12,'Alle kombinationsmuligheder'!$B$2)</f>
        <v>1</v>
      </c>
      <c r="I8" s="1">
        <f>COUNTIF('Alle kombinationsmuligheder'!$B12:I12,'Alle kombinationsmuligheder'!$B$2)</f>
        <v>1</v>
      </c>
      <c r="J8" s="1">
        <f>COUNTIF('Alle kombinationsmuligheder'!$B12:J12,'Alle kombinationsmuligheder'!$B$2)</f>
        <v>1</v>
      </c>
      <c r="K8" s="1">
        <f>COUNTIF('Alle kombinationsmuligheder'!$B12:K12,'Alle kombinationsmuligheder'!$B$2)</f>
        <v>1</v>
      </c>
      <c r="L8" s="1">
        <f>COUNTIF('Alle kombinationsmuligheder'!$B12:L12,'Alle kombinationsmuligheder'!$B$2)</f>
        <v>1</v>
      </c>
      <c r="M8" s="1">
        <f>COUNTIF('Alle kombinationsmuligheder'!$B12:M12,'Alle kombinationsmuligheder'!$B$2)</f>
        <v>1</v>
      </c>
      <c r="N8" s="1">
        <f>COUNTIF('Alle kombinationsmuligheder'!$B12:N12,'Alle kombinationsmuligheder'!$B$2)</f>
        <v>1</v>
      </c>
      <c r="O8" s="1">
        <f>COUNTIF('Alle kombinationsmuligheder'!$B12:O12,'Alle kombinationsmuligheder'!$B$2)</f>
        <v>1</v>
      </c>
      <c r="P8" s="1">
        <f>COUNTIF('Alle kombinationsmuligheder'!$B12:P12,'Alle kombinationsmuligheder'!$B$2)</f>
        <v>1</v>
      </c>
      <c r="Q8" s="1">
        <f>COUNTIF('Alle kombinationsmuligheder'!$B12:Q12,'Alle kombinationsmuligheder'!$B$2)</f>
        <v>1</v>
      </c>
      <c r="R8" s="1">
        <f>COUNTIF('Alle kombinationsmuligheder'!$B12:R12,'Alle kombinationsmuligheder'!$B$2)</f>
        <v>1</v>
      </c>
      <c r="U8" s="11" t="s">
        <v>6</v>
      </c>
      <c r="V8" s="1" t="str">
        <f t="shared" si="1"/>
        <v>Grundbetaling</v>
      </c>
      <c r="W8" s="1" t="str">
        <f t="shared" si="0"/>
        <v/>
      </c>
      <c r="X8" s="1" t="str">
        <f t="shared" si="0"/>
        <v/>
      </c>
      <c r="Y8" s="1" t="str">
        <f t="shared" si="0"/>
        <v/>
      </c>
      <c r="Z8" s="1" t="str">
        <f t="shared" si="0"/>
        <v/>
      </c>
      <c r="AA8" s="1" t="str">
        <f t="shared" si="0"/>
        <v/>
      </c>
      <c r="AB8" s="1" t="str">
        <f t="shared" si="0"/>
        <v/>
      </c>
      <c r="AC8" s="1" t="str">
        <f t="shared" si="0"/>
        <v/>
      </c>
      <c r="AD8" s="1" t="str">
        <f t="shared" si="0"/>
        <v/>
      </c>
      <c r="AE8" s="1" t="str">
        <f t="shared" si="0"/>
        <v/>
      </c>
      <c r="AF8" s="1" t="str">
        <f t="shared" si="0"/>
        <v/>
      </c>
      <c r="AG8" s="1" t="str">
        <f t="shared" si="0"/>
        <v/>
      </c>
      <c r="AH8" s="1" t="str">
        <f t="shared" si="0"/>
        <v/>
      </c>
      <c r="AI8" s="1" t="str">
        <f t="shared" si="0"/>
        <v/>
      </c>
      <c r="AJ8" s="1" t="str">
        <f t="shared" si="0"/>
        <v/>
      </c>
      <c r="AK8" s="1" t="str">
        <f t="shared" si="0"/>
        <v/>
      </c>
      <c r="AL8" s="1" t="str">
        <f t="shared" si="0"/>
        <v/>
      </c>
    </row>
    <row r="9" spans="1:38" x14ac:dyDescent="0.25">
      <c r="A9" s="11" t="s">
        <v>7</v>
      </c>
      <c r="B9" s="1">
        <f>COUNTIF('Alle kombinationsmuligheder'!$B13:B13,'Alle kombinationsmuligheder'!$B$2)</f>
        <v>1</v>
      </c>
      <c r="C9" s="1">
        <f>COUNTIF('Alle kombinationsmuligheder'!$B13:C13,'Alle kombinationsmuligheder'!$B$2)</f>
        <v>1</v>
      </c>
      <c r="D9" s="1">
        <f>COUNTIF('Alle kombinationsmuligheder'!$B13:D13,'Alle kombinationsmuligheder'!$B$2)</f>
        <v>1</v>
      </c>
      <c r="E9" s="1">
        <f>COUNTIF('Alle kombinationsmuligheder'!$B13:E13,'Alle kombinationsmuligheder'!$B$2)</f>
        <v>1</v>
      </c>
      <c r="F9" s="1">
        <f>COUNTIF('Alle kombinationsmuligheder'!$B13:F13,'Alle kombinationsmuligheder'!$B$2)</f>
        <v>1</v>
      </c>
      <c r="G9" s="1">
        <f>COUNTIF('Alle kombinationsmuligheder'!$B13:G13,'Alle kombinationsmuligheder'!$B$2)</f>
        <v>1</v>
      </c>
      <c r="H9" s="1">
        <f>COUNTIF('Alle kombinationsmuligheder'!$B13:H13,'Alle kombinationsmuligheder'!$B$2)</f>
        <v>1</v>
      </c>
      <c r="I9" s="1">
        <f>COUNTIF('Alle kombinationsmuligheder'!$B13:I13,'Alle kombinationsmuligheder'!$B$2)</f>
        <v>1</v>
      </c>
      <c r="J9" s="1">
        <f>COUNTIF('Alle kombinationsmuligheder'!$B13:J13,'Alle kombinationsmuligheder'!$B$2)</f>
        <v>1</v>
      </c>
      <c r="K9" s="1">
        <f>COUNTIF('Alle kombinationsmuligheder'!$B13:K13,'Alle kombinationsmuligheder'!$B$2)</f>
        <v>1</v>
      </c>
      <c r="L9" s="1">
        <f>COUNTIF('Alle kombinationsmuligheder'!$B13:L13,'Alle kombinationsmuligheder'!$B$2)</f>
        <v>1</v>
      </c>
      <c r="M9" s="1">
        <f>COUNTIF('Alle kombinationsmuligheder'!$B13:M13,'Alle kombinationsmuligheder'!$B$2)</f>
        <v>1</v>
      </c>
      <c r="N9" s="1">
        <f>COUNTIF('Alle kombinationsmuligheder'!$B13:N13,'Alle kombinationsmuligheder'!$B$2)</f>
        <v>1</v>
      </c>
      <c r="O9" s="1">
        <f>COUNTIF('Alle kombinationsmuligheder'!$B13:O13,'Alle kombinationsmuligheder'!$B$2)</f>
        <v>1</v>
      </c>
      <c r="P9" s="1">
        <f>COUNTIF('Alle kombinationsmuligheder'!$B13:P13,'Alle kombinationsmuligheder'!$B$2)</f>
        <v>1</v>
      </c>
      <c r="Q9" s="1">
        <f>COUNTIF('Alle kombinationsmuligheder'!$B13:Q13,'Alle kombinationsmuligheder'!$B$2)</f>
        <v>1</v>
      </c>
      <c r="R9" s="1">
        <f>COUNTIF('Alle kombinationsmuligheder'!$B13:R13,'Alle kombinationsmuligheder'!$B$2)</f>
        <v>1</v>
      </c>
      <c r="U9" s="11" t="s">
        <v>7</v>
      </c>
      <c r="V9" s="1" t="str">
        <f t="shared" si="1"/>
        <v>Grundbetaling</v>
      </c>
      <c r="W9" s="1" t="str">
        <f t="shared" si="0"/>
        <v/>
      </c>
      <c r="X9" s="1" t="str">
        <f t="shared" si="0"/>
        <v/>
      </c>
      <c r="Y9" s="1" t="str">
        <f t="shared" si="0"/>
        <v/>
      </c>
      <c r="Z9" s="1" t="str">
        <f t="shared" si="0"/>
        <v/>
      </c>
      <c r="AA9" s="1" t="str">
        <f t="shared" si="0"/>
        <v/>
      </c>
      <c r="AB9" s="1" t="str">
        <f t="shared" si="0"/>
        <v/>
      </c>
      <c r="AC9" s="1" t="str">
        <f t="shared" si="0"/>
        <v/>
      </c>
      <c r="AD9" s="1" t="str">
        <f t="shared" si="0"/>
        <v/>
      </c>
      <c r="AE9" s="1" t="str">
        <f t="shared" si="0"/>
        <v/>
      </c>
      <c r="AF9" s="1" t="str">
        <f t="shared" si="0"/>
        <v/>
      </c>
      <c r="AG9" s="1" t="str">
        <f t="shared" si="0"/>
        <v/>
      </c>
      <c r="AH9" s="1" t="str">
        <f t="shared" si="0"/>
        <v/>
      </c>
      <c r="AI9" s="1" t="str">
        <f t="shared" si="0"/>
        <v/>
      </c>
      <c r="AJ9" s="1" t="str">
        <f t="shared" si="0"/>
        <v/>
      </c>
      <c r="AK9" s="1" t="str">
        <f t="shared" si="0"/>
        <v/>
      </c>
      <c r="AL9" s="1" t="str">
        <f t="shared" si="0"/>
        <v/>
      </c>
    </row>
    <row r="10" spans="1:38" x14ac:dyDescent="0.25">
      <c r="A10" s="11" t="s">
        <v>2</v>
      </c>
      <c r="B10" s="1">
        <f>COUNTIF('Alle kombinationsmuligheder'!$B14:B14,'Alle kombinationsmuligheder'!$B$2)</f>
        <v>1</v>
      </c>
      <c r="C10" s="1">
        <f>COUNTIF('Alle kombinationsmuligheder'!$B14:C14,'Alle kombinationsmuligheder'!$B$2)</f>
        <v>1</v>
      </c>
      <c r="D10" s="1">
        <f>COUNTIF('Alle kombinationsmuligheder'!$B14:D14,'Alle kombinationsmuligheder'!$B$2)</f>
        <v>1</v>
      </c>
      <c r="E10" s="1">
        <f>COUNTIF('Alle kombinationsmuligheder'!$B14:E14,'Alle kombinationsmuligheder'!$B$2)</f>
        <v>1</v>
      </c>
      <c r="F10" s="1">
        <f>COUNTIF('Alle kombinationsmuligheder'!$B14:F14,'Alle kombinationsmuligheder'!$B$2)</f>
        <v>1</v>
      </c>
      <c r="G10" s="1">
        <f>COUNTIF('Alle kombinationsmuligheder'!$B14:G14,'Alle kombinationsmuligheder'!$B$2)</f>
        <v>1</v>
      </c>
      <c r="H10" s="1">
        <f>COUNTIF('Alle kombinationsmuligheder'!$B14:H14,'Alle kombinationsmuligheder'!$B$2)</f>
        <v>1</v>
      </c>
      <c r="I10" s="1">
        <f>COUNTIF('Alle kombinationsmuligheder'!$B14:I14,'Alle kombinationsmuligheder'!$B$2)</f>
        <v>1</v>
      </c>
      <c r="J10" s="1">
        <f>COUNTIF('Alle kombinationsmuligheder'!$B14:J14,'Alle kombinationsmuligheder'!$B$2)</f>
        <v>1</v>
      </c>
      <c r="K10" s="1">
        <f>COUNTIF('Alle kombinationsmuligheder'!$B14:K14,'Alle kombinationsmuligheder'!$B$2)</f>
        <v>1</v>
      </c>
      <c r="L10" s="1">
        <f>COUNTIF('Alle kombinationsmuligheder'!$B14:L14,'Alle kombinationsmuligheder'!$B$2)</f>
        <v>1</v>
      </c>
      <c r="M10" s="1">
        <f>COUNTIF('Alle kombinationsmuligheder'!$B14:M14,'Alle kombinationsmuligheder'!$B$2)</f>
        <v>1</v>
      </c>
      <c r="N10" s="1">
        <f>COUNTIF('Alle kombinationsmuligheder'!$B14:N14,'Alle kombinationsmuligheder'!$B$2)</f>
        <v>1</v>
      </c>
      <c r="O10" s="1">
        <f>COUNTIF('Alle kombinationsmuligheder'!$B14:O14,'Alle kombinationsmuligheder'!$B$2)</f>
        <v>1</v>
      </c>
      <c r="P10" s="1">
        <f>COUNTIF('Alle kombinationsmuligheder'!$B14:P14,'Alle kombinationsmuligheder'!$B$2)</f>
        <v>1</v>
      </c>
      <c r="Q10" s="1">
        <f>COUNTIF('Alle kombinationsmuligheder'!$B14:Q14,'Alle kombinationsmuligheder'!$B$2)</f>
        <v>1</v>
      </c>
      <c r="R10" s="1">
        <f>COUNTIF('Alle kombinationsmuligheder'!$B14:R14,'Alle kombinationsmuligheder'!$B$2)</f>
        <v>1</v>
      </c>
      <c r="U10" s="11" t="s">
        <v>2</v>
      </c>
      <c r="V10" s="1" t="str">
        <f t="shared" si="1"/>
        <v>Grundbetaling</v>
      </c>
      <c r="W10" s="1" t="str">
        <f t="shared" si="0"/>
        <v/>
      </c>
      <c r="X10" s="1" t="str">
        <f t="shared" si="0"/>
        <v/>
      </c>
      <c r="Y10" s="1" t="str">
        <f t="shared" si="0"/>
        <v/>
      </c>
      <c r="Z10" s="1" t="str">
        <f t="shared" si="0"/>
        <v/>
      </c>
      <c r="AA10" s="1" t="str">
        <f t="shared" si="0"/>
        <v/>
      </c>
      <c r="AB10" s="1" t="str">
        <f t="shared" si="0"/>
        <v/>
      </c>
      <c r="AC10" s="1" t="str">
        <f t="shared" si="0"/>
        <v/>
      </c>
      <c r="AD10" s="1" t="str">
        <f t="shared" si="0"/>
        <v/>
      </c>
      <c r="AE10" s="1" t="str">
        <f t="shared" si="0"/>
        <v/>
      </c>
      <c r="AF10" s="1" t="str">
        <f t="shared" si="0"/>
        <v/>
      </c>
      <c r="AG10" s="1" t="str">
        <f t="shared" si="0"/>
        <v/>
      </c>
      <c r="AH10" s="1" t="str">
        <f t="shared" si="0"/>
        <v/>
      </c>
      <c r="AI10" s="1" t="str">
        <f t="shared" si="0"/>
        <v/>
      </c>
      <c r="AJ10" s="1" t="str">
        <f t="shared" si="0"/>
        <v/>
      </c>
      <c r="AK10" s="1" t="str">
        <f t="shared" si="0"/>
        <v/>
      </c>
      <c r="AL10" s="1" t="str">
        <f t="shared" si="0"/>
        <v/>
      </c>
    </row>
    <row r="11" spans="1:38" x14ac:dyDescent="0.25">
      <c r="A11" s="11" t="s">
        <v>3</v>
      </c>
      <c r="B11" s="1">
        <f>COUNTIF('Alle kombinationsmuligheder'!$B15:B15,'Alle kombinationsmuligheder'!$B$2)</f>
        <v>1</v>
      </c>
      <c r="C11" s="1">
        <f>COUNTIF('Alle kombinationsmuligheder'!$B15:C15,'Alle kombinationsmuligheder'!$B$2)</f>
        <v>1</v>
      </c>
      <c r="D11" s="1">
        <f>COUNTIF('Alle kombinationsmuligheder'!$B15:D15,'Alle kombinationsmuligheder'!$B$2)</f>
        <v>1</v>
      </c>
      <c r="E11" s="1">
        <f>COUNTIF('Alle kombinationsmuligheder'!$B15:E15,'Alle kombinationsmuligheder'!$B$2)</f>
        <v>1</v>
      </c>
      <c r="F11" s="1">
        <f>COUNTIF('Alle kombinationsmuligheder'!$B15:F15,'Alle kombinationsmuligheder'!$B$2)</f>
        <v>1</v>
      </c>
      <c r="G11" s="1">
        <f>COUNTIF('Alle kombinationsmuligheder'!$B15:G15,'Alle kombinationsmuligheder'!$B$2)</f>
        <v>1</v>
      </c>
      <c r="H11" s="1">
        <f>COUNTIF('Alle kombinationsmuligheder'!$B15:H15,'Alle kombinationsmuligheder'!$B$2)</f>
        <v>1</v>
      </c>
      <c r="I11" s="1">
        <f>COUNTIF('Alle kombinationsmuligheder'!$B15:I15,'Alle kombinationsmuligheder'!$B$2)</f>
        <v>2</v>
      </c>
      <c r="J11" s="1">
        <f>COUNTIF('Alle kombinationsmuligheder'!$B15:J15,'Alle kombinationsmuligheder'!$B$2)</f>
        <v>2</v>
      </c>
      <c r="K11" s="1">
        <f>COUNTIF('Alle kombinationsmuligheder'!$B15:K15,'Alle kombinationsmuligheder'!$B$2)</f>
        <v>2</v>
      </c>
      <c r="L11" s="1">
        <f>COUNTIF('Alle kombinationsmuligheder'!$B15:L15,'Alle kombinationsmuligheder'!$B$2)</f>
        <v>2</v>
      </c>
      <c r="M11" s="1">
        <f>COUNTIF('Alle kombinationsmuligheder'!$B15:M15,'Alle kombinationsmuligheder'!$B$2)</f>
        <v>2</v>
      </c>
      <c r="N11" s="1">
        <f>COUNTIF('Alle kombinationsmuligheder'!$B15:N15,'Alle kombinationsmuligheder'!$B$2)</f>
        <v>2</v>
      </c>
      <c r="O11" s="1">
        <f>COUNTIF('Alle kombinationsmuligheder'!$B15:O15,'Alle kombinationsmuligheder'!$B$2)</f>
        <v>2</v>
      </c>
      <c r="P11" s="1">
        <f>COUNTIF('Alle kombinationsmuligheder'!$B15:P15,'Alle kombinationsmuligheder'!$B$2)</f>
        <v>2</v>
      </c>
      <c r="Q11" s="1">
        <f>COUNTIF('Alle kombinationsmuligheder'!$B15:Q15,'Alle kombinationsmuligheder'!$B$2)</f>
        <v>2</v>
      </c>
      <c r="R11" s="1">
        <f>COUNTIF('Alle kombinationsmuligheder'!$B15:R15,'Alle kombinationsmuligheder'!$B$2)</f>
        <v>2</v>
      </c>
      <c r="U11" s="11" t="s">
        <v>3</v>
      </c>
      <c r="V11" s="1" t="str">
        <f t="shared" si="1"/>
        <v>Grundbetaling</v>
      </c>
      <c r="W11" s="1" t="str">
        <f t="shared" si="0"/>
        <v>Bio-ordning: Økologisk arealstøtte (basis)</v>
      </c>
      <c r="X11" s="1" t="str">
        <f t="shared" si="0"/>
        <v/>
      </c>
      <c r="Y11" s="1" t="str">
        <f t="shared" si="0"/>
        <v/>
      </c>
      <c r="Z11" s="1" t="str">
        <f t="shared" si="0"/>
        <v/>
      </c>
      <c r="AA11" s="1" t="str">
        <f t="shared" si="0"/>
        <v/>
      </c>
      <c r="AB11" s="1" t="str">
        <f t="shared" si="0"/>
        <v/>
      </c>
      <c r="AC11" s="1" t="str">
        <f t="shared" si="0"/>
        <v/>
      </c>
      <c r="AD11" s="1" t="str">
        <f t="shared" si="0"/>
        <v/>
      </c>
      <c r="AE11" s="1" t="str">
        <f t="shared" si="0"/>
        <v/>
      </c>
      <c r="AF11" s="1" t="str">
        <f t="shared" si="0"/>
        <v/>
      </c>
      <c r="AG11" s="1" t="str">
        <f t="shared" si="0"/>
        <v/>
      </c>
      <c r="AH11" s="1" t="str">
        <f t="shared" si="0"/>
        <v/>
      </c>
      <c r="AI11" s="1" t="str">
        <f t="shared" si="0"/>
        <v/>
      </c>
      <c r="AJ11" s="1" t="str">
        <f t="shared" si="0"/>
        <v/>
      </c>
      <c r="AK11" s="1" t="str">
        <f t="shared" si="0"/>
        <v/>
      </c>
      <c r="AL11" s="1" t="str">
        <f t="shared" si="0"/>
        <v/>
      </c>
    </row>
    <row r="12" spans="1:38" x14ac:dyDescent="0.25">
      <c r="A12" s="11" t="s">
        <v>4</v>
      </c>
      <c r="B12" s="1">
        <f>COUNTIF('Alle kombinationsmuligheder'!$B16:B16,'Alle kombinationsmuligheder'!$B$2)</f>
        <v>1</v>
      </c>
      <c r="C12" s="1">
        <f>COUNTIF('Alle kombinationsmuligheder'!$B16:C16,'Alle kombinationsmuligheder'!$B$2)</f>
        <v>1</v>
      </c>
      <c r="D12" s="1">
        <f>COUNTIF('Alle kombinationsmuligheder'!$B16:D16,'Alle kombinationsmuligheder'!$B$2)</f>
        <v>1</v>
      </c>
      <c r="E12" s="1">
        <f>COUNTIF('Alle kombinationsmuligheder'!$B16:E16,'Alle kombinationsmuligheder'!$B$2)</f>
        <v>1</v>
      </c>
      <c r="F12" s="1">
        <f>COUNTIF('Alle kombinationsmuligheder'!$B16:F16,'Alle kombinationsmuligheder'!$B$2)</f>
        <v>1</v>
      </c>
      <c r="G12" s="1">
        <f>COUNTIF('Alle kombinationsmuligheder'!$B16:G16,'Alle kombinationsmuligheder'!$B$2)</f>
        <v>1</v>
      </c>
      <c r="H12" s="1">
        <f>COUNTIF('Alle kombinationsmuligheder'!$B16:H16,'Alle kombinationsmuligheder'!$B$2)</f>
        <v>1</v>
      </c>
      <c r="I12" s="1">
        <f>COUNTIF('Alle kombinationsmuligheder'!$B16:I16,'Alle kombinationsmuligheder'!$B$2)</f>
        <v>2</v>
      </c>
      <c r="J12" s="1">
        <f>COUNTIF('Alle kombinationsmuligheder'!$B16:J16,'Alle kombinationsmuligheder'!$B$2)</f>
        <v>2</v>
      </c>
      <c r="K12" s="1">
        <f>COUNTIF('Alle kombinationsmuligheder'!$B16:K16,'Alle kombinationsmuligheder'!$B$2)</f>
        <v>2</v>
      </c>
      <c r="L12" s="1">
        <f>COUNTIF('Alle kombinationsmuligheder'!$B16:L16,'Alle kombinationsmuligheder'!$B$2)</f>
        <v>2</v>
      </c>
      <c r="M12" s="1">
        <f>COUNTIF('Alle kombinationsmuligheder'!$B16:M16,'Alle kombinationsmuligheder'!$B$2)</f>
        <v>2</v>
      </c>
      <c r="N12" s="1">
        <f>COUNTIF('Alle kombinationsmuligheder'!$B16:N16,'Alle kombinationsmuligheder'!$B$2)</f>
        <v>2</v>
      </c>
      <c r="O12" s="1">
        <f>COUNTIF('Alle kombinationsmuligheder'!$B16:O16,'Alle kombinationsmuligheder'!$B$2)</f>
        <v>2</v>
      </c>
      <c r="P12" s="1">
        <f>COUNTIF('Alle kombinationsmuligheder'!$B16:P16,'Alle kombinationsmuligheder'!$B$2)</f>
        <v>2</v>
      </c>
      <c r="Q12" s="1">
        <f>COUNTIF('Alle kombinationsmuligheder'!$B16:Q16,'Alle kombinationsmuligheder'!$B$2)</f>
        <v>2</v>
      </c>
      <c r="R12" s="1">
        <f>COUNTIF('Alle kombinationsmuligheder'!$B16:R16,'Alle kombinationsmuligheder'!$B$2)</f>
        <v>2</v>
      </c>
      <c r="U12" s="11" t="s">
        <v>4</v>
      </c>
      <c r="V12" s="1" t="str">
        <f t="shared" si="1"/>
        <v>Grundbetaling</v>
      </c>
      <c r="W12" s="1" t="str">
        <f t="shared" si="0"/>
        <v>Bio-ordning: Økologisk arealstøtte (basis)</v>
      </c>
      <c r="X12" s="1" t="str">
        <f t="shared" si="0"/>
        <v/>
      </c>
      <c r="Y12" s="1" t="str">
        <f t="shared" si="0"/>
        <v/>
      </c>
      <c r="Z12" s="1" t="str">
        <f t="shared" si="0"/>
        <v/>
      </c>
      <c r="AA12" s="1" t="str">
        <f t="shared" si="0"/>
        <v/>
      </c>
      <c r="AB12" s="1" t="str">
        <f t="shared" si="0"/>
        <v/>
      </c>
      <c r="AC12" s="1" t="str">
        <f t="shared" si="0"/>
        <v/>
      </c>
      <c r="AD12" s="1" t="str">
        <f t="shared" si="0"/>
        <v/>
      </c>
      <c r="AE12" s="1" t="str">
        <f t="shared" si="0"/>
        <v/>
      </c>
      <c r="AF12" s="1" t="str">
        <f t="shared" si="0"/>
        <v/>
      </c>
      <c r="AG12" s="1" t="str">
        <f t="shared" si="0"/>
        <v/>
      </c>
      <c r="AH12" s="1" t="str">
        <f t="shared" si="0"/>
        <v/>
      </c>
      <c r="AI12" s="1" t="str">
        <f t="shared" si="0"/>
        <v/>
      </c>
      <c r="AJ12" s="1" t="str">
        <f t="shared" si="0"/>
        <v/>
      </c>
      <c r="AK12" s="1" t="str">
        <f t="shared" si="0"/>
        <v/>
      </c>
      <c r="AL12" s="1" t="str">
        <f t="shared" si="0"/>
        <v/>
      </c>
    </row>
    <row r="13" spans="1:38" x14ac:dyDescent="0.25">
      <c r="A13" s="11" t="s">
        <v>5</v>
      </c>
      <c r="B13" s="1">
        <f>COUNTIF('Alle kombinationsmuligheder'!$B17:B17,'Alle kombinationsmuligheder'!$B$2)</f>
        <v>1</v>
      </c>
      <c r="C13" s="1">
        <f>COUNTIF('Alle kombinationsmuligheder'!$B17:C17,'Alle kombinationsmuligheder'!$B$2)</f>
        <v>1</v>
      </c>
      <c r="D13" s="1">
        <f>COUNTIF('Alle kombinationsmuligheder'!$B17:D17,'Alle kombinationsmuligheder'!$B$2)</f>
        <v>1</v>
      </c>
      <c r="E13" s="1">
        <f>COUNTIF('Alle kombinationsmuligheder'!$B17:E17,'Alle kombinationsmuligheder'!$B$2)</f>
        <v>1</v>
      </c>
      <c r="F13" s="1">
        <f>COUNTIF('Alle kombinationsmuligheder'!$B17:F17,'Alle kombinationsmuligheder'!$B$2)</f>
        <v>1</v>
      </c>
      <c r="G13" s="1">
        <f>COUNTIF('Alle kombinationsmuligheder'!$B17:G17,'Alle kombinationsmuligheder'!$B$2)</f>
        <v>1</v>
      </c>
      <c r="H13" s="1">
        <f>COUNTIF('Alle kombinationsmuligheder'!$B17:H17,'Alle kombinationsmuligheder'!$B$2)</f>
        <v>1</v>
      </c>
      <c r="I13" s="1">
        <f>COUNTIF('Alle kombinationsmuligheder'!$B17:I17,'Alle kombinationsmuligheder'!$B$2)</f>
        <v>2</v>
      </c>
      <c r="J13" s="1">
        <f>COUNTIF('Alle kombinationsmuligheder'!$B17:J17,'Alle kombinationsmuligheder'!$B$2)</f>
        <v>2</v>
      </c>
      <c r="K13" s="1">
        <f>COUNTIF('Alle kombinationsmuligheder'!$B17:K17,'Alle kombinationsmuligheder'!$B$2)</f>
        <v>2</v>
      </c>
      <c r="L13" s="1">
        <f>COUNTIF('Alle kombinationsmuligheder'!$B17:L17,'Alle kombinationsmuligheder'!$B$2)</f>
        <v>2</v>
      </c>
      <c r="M13" s="1">
        <f>COUNTIF('Alle kombinationsmuligheder'!$B17:M17,'Alle kombinationsmuligheder'!$B$2)</f>
        <v>2</v>
      </c>
      <c r="N13" s="1">
        <f>COUNTIF('Alle kombinationsmuligheder'!$B17:N17,'Alle kombinationsmuligheder'!$B$2)</f>
        <v>2</v>
      </c>
      <c r="O13" s="1">
        <f>COUNTIF('Alle kombinationsmuligheder'!$B17:O17,'Alle kombinationsmuligheder'!$B$2)</f>
        <v>2</v>
      </c>
      <c r="P13" s="1">
        <f>COUNTIF('Alle kombinationsmuligheder'!$B17:P17,'Alle kombinationsmuligheder'!$B$2)</f>
        <v>2</v>
      </c>
      <c r="Q13" s="1">
        <f>COUNTIF('Alle kombinationsmuligheder'!$B17:Q17,'Alle kombinationsmuligheder'!$B$2)</f>
        <v>2</v>
      </c>
      <c r="R13" s="1">
        <f>COUNTIF('Alle kombinationsmuligheder'!$B17:R17,'Alle kombinationsmuligheder'!$B$2)</f>
        <v>2</v>
      </c>
      <c r="U13" s="11" t="s">
        <v>5</v>
      </c>
      <c r="V13" s="1" t="str">
        <f t="shared" si="1"/>
        <v>Grundbetaling</v>
      </c>
      <c r="W13" s="1" t="str">
        <f t="shared" si="0"/>
        <v>Bio-ordning: Økologisk arealstøtte (basis)</v>
      </c>
      <c r="X13" s="1" t="str">
        <f t="shared" si="0"/>
        <v/>
      </c>
      <c r="Y13" s="1" t="str">
        <f t="shared" si="0"/>
        <v/>
      </c>
      <c r="Z13" s="1" t="str">
        <f t="shared" si="0"/>
        <v/>
      </c>
      <c r="AA13" s="1" t="str">
        <f t="shared" si="0"/>
        <v/>
      </c>
      <c r="AB13" s="1" t="str">
        <f t="shared" si="0"/>
        <v/>
      </c>
      <c r="AC13" s="1" t="str">
        <f t="shared" si="0"/>
        <v/>
      </c>
      <c r="AD13" s="1" t="str">
        <f t="shared" si="0"/>
        <v/>
      </c>
      <c r="AE13" s="1" t="str">
        <f t="shared" si="0"/>
        <v/>
      </c>
      <c r="AF13" s="1" t="str">
        <f t="shared" si="0"/>
        <v/>
      </c>
      <c r="AG13" s="1" t="str">
        <f t="shared" si="0"/>
        <v/>
      </c>
      <c r="AH13" s="1" t="str">
        <f t="shared" si="0"/>
        <v/>
      </c>
      <c r="AI13" s="1" t="str">
        <f t="shared" si="0"/>
        <v/>
      </c>
      <c r="AJ13" s="1" t="str">
        <f t="shared" si="0"/>
        <v/>
      </c>
      <c r="AK13" s="1" t="str">
        <f t="shared" si="0"/>
        <v/>
      </c>
      <c r="AL13" s="1" t="str">
        <f t="shared" si="0"/>
        <v/>
      </c>
    </row>
    <row r="14" spans="1:38" x14ac:dyDescent="0.25">
      <c r="A14" s="11" t="s">
        <v>16</v>
      </c>
      <c r="B14" s="1">
        <f>COUNTIF('Alle kombinationsmuligheder'!$B18:B18,'Alle kombinationsmuligheder'!$B$2)</f>
        <v>0</v>
      </c>
      <c r="C14" s="1">
        <f>COUNTIF('Alle kombinationsmuligheder'!$B18:C18,'Alle kombinationsmuligheder'!$B$2)</f>
        <v>0</v>
      </c>
      <c r="D14" s="1">
        <f>COUNTIF('Alle kombinationsmuligheder'!$B18:D18,'Alle kombinationsmuligheder'!$B$2)</f>
        <v>0</v>
      </c>
      <c r="E14" s="1">
        <f>COUNTIF('Alle kombinationsmuligheder'!$B18:E18,'Alle kombinationsmuligheder'!$B$2)</f>
        <v>0</v>
      </c>
      <c r="F14" s="1">
        <f>COUNTIF('Alle kombinationsmuligheder'!$B18:F18,'Alle kombinationsmuligheder'!$B$2)</f>
        <v>0</v>
      </c>
      <c r="G14" s="1">
        <f>COUNTIF('Alle kombinationsmuligheder'!$B18:G18,'Alle kombinationsmuligheder'!$B$2)</f>
        <v>0</v>
      </c>
      <c r="H14" s="1">
        <f>COUNTIF('Alle kombinationsmuligheder'!$B18:H18,'Alle kombinationsmuligheder'!$B$2)</f>
        <v>0</v>
      </c>
      <c r="I14" s="1">
        <f>COUNTIF('Alle kombinationsmuligheder'!$B18:I18,'Alle kombinationsmuligheder'!$B$2)</f>
        <v>0</v>
      </c>
      <c r="J14" s="1">
        <f>COUNTIF('Alle kombinationsmuligheder'!$B18:J18,'Alle kombinationsmuligheder'!$B$2)</f>
        <v>0</v>
      </c>
      <c r="K14" s="1">
        <f>COUNTIF('Alle kombinationsmuligheder'!$B18:K18,'Alle kombinationsmuligheder'!$B$2)</f>
        <v>0</v>
      </c>
      <c r="L14" s="1">
        <f>COUNTIF('Alle kombinationsmuligheder'!$B18:L18,'Alle kombinationsmuligheder'!$B$2)</f>
        <v>0</v>
      </c>
      <c r="M14" s="1">
        <f>COUNTIF('Alle kombinationsmuligheder'!$B18:M18,'Alle kombinationsmuligheder'!$B$2)</f>
        <v>0</v>
      </c>
      <c r="N14" s="1">
        <f>COUNTIF('Alle kombinationsmuligheder'!$B18:N18,'Alle kombinationsmuligheder'!$B$2)</f>
        <v>0</v>
      </c>
      <c r="O14" s="1">
        <f>COUNTIF('Alle kombinationsmuligheder'!$B18:O18,'Alle kombinationsmuligheder'!$B$2)</f>
        <v>0</v>
      </c>
      <c r="P14" s="1">
        <f>COUNTIF('Alle kombinationsmuligheder'!$B18:P18,'Alle kombinationsmuligheder'!$B$2)</f>
        <v>0</v>
      </c>
      <c r="Q14" s="1">
        <f>COUNTIF('Alle kombinationsmuligheder'!$B18:Q18,'Alle kombinationsmuligheder'!$B$2)</f>
        <v>0</v>
      </c>
      <c r="R14" s="1">
        <f>COUNTIF('Alle kombinationsmuligheder'!$B18:R18,'Alle kombinationsmuligheder'!$B$2)</f>
        <v>0</v>
      </c>
      <c r="U14" s="11" t="s">
        <v>16</v>
      </c>
      <c r="V14" s="1" t="str">
        <f t="shared" si="1"/>
        <v/>
      </c>
      <c r="W14" s="1" t="str">
        <f t="shared" si="0"/>
        <v/>
      </c>
      <c r="X14" s="1" t="str">
        <f t="shared" si="0"/>
        <v/>
      </c>
      <c r="Y14" s="1" t="str">
        <f t="shared" si="0"/>
        <v/>
      </c>
      <c r="Z14" s="1" t="str">
        <f t="shared" si="0"/>
        <v/>
      </c>
      <c r="AA14" s="1" t="str">
        <f t="shared" si="0"/>
        <v/>
      </c>
      <c r="AB14" s="1" t="str">
        <f t="shared" si="0"/>
        <v/>
      </c>
      <c r="AC14" s="1" t="str">
        <f t="shared" si="0"/>
        <v/>
      </c>
      <c r="AD14" s="1" t="str">
        <f t="shared" si="0"/>
        <v/>
      </c>
      <c r="AE14" s="1" t="str">
        <f t="shared" si="0"/>
        <v/>
      </c>
      <c r="AF14" s="1" t="str">
        <f t="shared" si="0"/>
        <v/>
      </c>
      <c r="AG14" s="1" t="str">
        <f t="shared" si="0"/>
        <v/>
      </c>
      <c r="AH14" s="1" t="str">
        <f t="shared" si="0"/>
        <v/>
      </c>
      <c r="AI14" s="1" t="str">
        <f t="shared" si="0"/>
        <v/>
      </c>
      <c r="AJ14" s="1" t="str">
        <f t="shared" si="0"/>
        <v/>
      </c>
      <c r="AK14" s="1" t="str">
        <f t="shared" si="0"/>
        <v/>
      </c>
      <c r="AL14" s="1" t="str">
        <f t="shared" si="0"/>
        <v/>
      </c>
    </row>
    <row r="15" spans="1:38" x14ac:dyDescent="0.25">
      <c r="A15" s="11" t="s">
        <v>10</v>
      </c>
      <c r="B15" s="1">
        <f>COUNTIF('Alle kombinationsmuligheder'!$B19:B19,'Alle kombinationsmuligheder'!$B$2)</f>
        <v>0</v>
      </c>
      <c r="C15" s="1">
        <f>COUNTIF('Alle kombinationsmuligheder'!$B19:C19,'Alle kombinationsmuligheder'!$B$2)</f>
        <v>0</v>
      </c>
      <c r="D15" s="1">
        <f>COUNTIF('Alle kombinationsmuligheder'!$B19:D19,'Alle kombinationsmuligheder'!$B$2)</f>
        <v>0</v>
      </c>
      <c r="E15" s="1">
        <f>COUNTIF('Alle kombinationsmuligheder'!$B19:E19,'Alle kombinationsmuligheder'!$B$2)</f>
        <v>0</v>
      </c>
      <c r="F15" s="1">
        <f>COUNTIF('Alle kombinationsmuligheder'!$B19:F19,'Alle kombinationsmuligheder'!$B$2)</f>
        <v>0</v>
      </c>
      <c r="G15" s="1">
        <f>COUNTIF('Alle kombinationsmuligheder'!$B19:G19,'Alle kombinationsmuligheder'!$B$2)</f>
        <v>0</v>
      </c>
      <c r="H15" s="1">
        <f>COUNTIF('Alle kombinationsmuligheder'!$B19:H19,'Alle kombinationsmuligheder'!$B$2)</f>
        <v>0</v>
      </c>
      <c r="I15" s="1">
        <f>COUNTIF('Alle kombinationsmuligheder'!$B19:I19,'Alle kombinationsmuligheder'!$B$2)</f>
        <v>0</v>
      </c>
      <c r="J15" s="1">
        <f>COUNTIF('Alle kombinationsmuligheder'!$B19:J19,'Alle kombinationsmuligheder'!$B$2)</f>
        <v>0</v>
      </c>
      <c r="K15" s="1">
        <f>COUNTIF('Alle kombinationsmuligheder'!$B19:K19,'Alle kombinationsmuligheder'!$B$2)</f>
        <v>0</v>
      </c>
      <c r="L15" s="1">
        <f>COUNTIF('Alle kombinationsmuligheder'!$B19:L19,'Alle kombinationsmuligheder'!$B$2)</f>
        <v>0</v>
      </c>
      <c r="M15" s="1">
        <f>COUNTIF('Alle kombinationsmuligheder'!$B19:M19,'Alle kombinationsmuligheder'!$B$2)</f>
        <v>0</v>
      </c>
      <c r="N15" s="1">
        <f>COUNTIF('Alle kombinationsmuligheder'!$B19:N19,'Alle kombinationsmuligheder'!$B$2)</f>
        <v>0</v>
      </c>
      <c r="O15" s="1">
        <f>COUNTIF('Alle kombinationsmuligheder'!$B19:O19,'Alle kombinationsmuligheder'!$B$2)</f>
        <v>0</v>
      </c>
      <c r="P15" s="1">
        <f>COUNTIF('Alle kombinationsmuligheder'!$B19:P19,'Alle kombinationsmuligheder'!$B$2)</f>
        <v>0</v>
      </c>
      <c r="Q15" s="1">
        <f>COUNTIF('Alle kombinationsmuligheder'!$B19:Q19,'Alle kombinationsmuligheder'!$B$2)</f>
        <v>0</v>
      </c>
      <c r="R15" s="1">
        <f>COUNTIF('Alle kombinationsmuligheder'!$B19:R19,'Alle kombinationsmuligheder'!$B$2)</f>
        <v>0</v>
      </c>
      <c r="U15" s="11" t="s">
        <v>10</v>
      </c>
      <c r="V15" s="1" t="str">
        <f t="shared" si="1"/>
        <v/>
      </c>
      <c r="W15" s="1" t="str">
        <f t="shared" si="0"/>
        <v/>
      </c>
      <c r="X15" s="1" t="str">
        <f t="shared" si="0"/>
        <v/>
      </c>
      <c r="Y15" s="1" t="str">
        <f t="shared" si="0"/>
        <v/>
      </c>
      <c r="Z15" s="1" t="str">
        <f t="shared" si="0"/>
        <v/>
      </c>
      <c r="AA15" s="1" t="str">
        <f t="shared" si="0"/>
        <v/>
      </c>
      <c r="AB15" s="1" t="str">
        <f t="shared" si="0"/>
        <v/>
      </c>
      <c r="AC15" s="1" t="str">
        <f t="shared" si="0"/>
        <v/>
      </c>
      <c r="AD15" s="1" t="str">
        <f t="shared" si="0"/>
        <v/>
      </c>
      <c r="AE15" s="1" t="str">
        <f t="shared" si="0"/>
        <v/>
      </c>
      <c r="AF15" s="1" t="str">
        <f t="shared" si="0"/>
        <v/>
      </c>
      <c r="AG15" s="1" t="str">
        <f t="shared" si="0"/>
        <v/>
      </c>
      <c r="AH15" s="1" t="str">
        <f t="shared" si="0"/>
        <v/>
      </c>
      <c r="AI15" s="1" t="str">
        <f t="shared" si="0"/>
        <v/>
      </c>
      <c r="AJ15" s="1" t="str">
        <f t="shared" si="0"/>
        <v/>
      </c>
      <c r="AK15" s="1" t="str">
        <f t="shared" si="0"/>
        <v/>
      </c>
      <c r="AL15" s="1" t="str">
        <f t="shared" si="0"/>
        <v/>
      </c>
    </row>
    <row r="16" spans="1:38" x14ac:dyDescent="0.25">
      <c r="A16" s="11" t="s">
        <v>12</v>
      </c>
      <c r="B16" s="1">
        <f>COUNTIF('Alle kombinationsmuligheder'!$B20:B20,'Alle kombinationsmuligheder'!$B$2)</f>
        <v>0</v>
      </c>
      <c r="C16" s="1">
        <f>COUNTIF('Alle kombinationsmuligheder'!$B20:C20,'Alle kombinationsmuligheder'!$B$2)</f>
        <v>0</v>
      </c>
      <c r="D16" s="1">
        <f>COUNTIF('Alle kombinationsmuligheder'!$B20:D20,'Alle kombinationsmuligheder'!$B$2)</f>
        <v>0</v>
      </c>
      <c r="E16" s="1">
        <f>COUNTIF('Alle kombinationsmuligheder'!$B20:E20,'Alle kombinationsmuligheder'!$B$2)</f>
        <v>0</v>
      </c>
      <c r="F16" s="1">
        <f>COUNTIF('Alle kombinationsmuligheder'!$B20:F20,'Alle kombinationsmuligheder'!$B$2)</f>
        <v>0</v>
      </c>
      <c r="G16" s="1">
        <f>COUNTIF('Alle kombinationsmuligheder'!$B20:G20,'Alle kombinationsmuligheder'!$B$2)</f>
        <v>0</v>
      </c>
      <c r="H16" s="1">
        <f>COUNTIF('Alle kombinationsmuligheder'!$B20:H20,'Alle kombinationsmuligheder'!$B$2)</f>
        <v>0</v>
      </c>
      <c r="I16" s="1">
        <f>COUNTIF('Alle kombinationsmuligheder'!$B20:I20,'Alle kombinationsmuligheder'!$B$2)</f>
        <v>0</v>
      </c>
      <c r="J16" s="1">
        <f>COUNTIF('Alle kombinationsmuligheder'!$B20:J20,'Alle kombinationsmuligheder'!$B$2)</f>
        <v>0</v>
      </c>
      <c r="K16" s="1">
        <f>COUNTIF('Alle kombinationsmuligheder'!$B20:K20,'Alle kombinationsmuligheder'!$B$2)</f>
        <v>0</v>
      </c>
      <c r="L16" s="1">
        <f>COUNTIF('Alle kombinationsmuligheder'!$B20:L20,'Alle kombinationsmuligheder'!$B$2)</f>
        <v>0</v>
      </c>
      <c r="M16" s="1">
        <f>COUNTIF('Alle kombinationsmuligheder'!$B20:M20,'Alle kombinationsmuligheder'!$B$2)</f>
        <v>0</v>
      </c>
      <c r="N16" s="1">
        <f>COUNTIF('Alle kombinationsmuligheder'!$B20:N20,'Alle kombinationsmuligheder'!$B$2)</f>
        <v>0</v>
      </c>
      <c r="O16" s="1">
        <f>COUNTIF('Alle kombinationsmuligheder'!$B20:O20,'Alle kombinationsmuligheder'!$B$2)</f>
        <v>0</v>
      </c>
      <c r="P16" s="1">
        <f>COUNTIF('Alle kombinationsmuligheder'!$B20:P20,'Alle kombinationsmuligheder'!$B$2)</f>
        <v>0</v>
      </c>
      <c r="Q16" s="1">
        <f>COUNTIF('Alle kombinationsmuligheder'!$B20:Q20,'Alle kombinationsmuligheder'!$B$2)</f>
        <v>0</v>
      </c>
      <c r="R16" s="1">
        <f>COUNTIF('Alle kombinationsmuligheder'!$B20:R20,'Alle kombinationsmuligheder'!$B$2)</f>
        <v>0</v>
      </c>
      <c r="U16" s="11" t="s">
        <v>12</v>
      </c>
      <c r="V16" s="1" t="str">
        <f t="shared" si="1"/>
        <v/>
      </c>
      <c r="W16" s="1" t="str">
        <f t="shared" si="0"/>
        <v/>
      </c>
      <c r="X16" s="1" t="str">
        <f t="shared" si="0"/>
        <v/>
      </c>
      <c r="Y16" s="1" t="str">
        <f t="shared" si="0"/>
        <v/>
      </c>
      <c r="Z16" s="1" t="str">
        <f t="shared" si="0"/>
        <v/>
      </c>
      <c r="AA16" s="1" t="str">
        <f t="shared" si="0"/>
        <v/>
      </c>
      <c r="AB16" s="1" t="str">
        <f t="shared" si="0"/>
        <v/>
      </c>
      <c r="AC16" s="1" t="str">
        <f t="shared" si="0"/>
        <v/>
      </c>
      <c r="AD16" s="1" t="str">
        <f t="shared" si="0"/>
        <v/>
      </c>
      <c r="AE16" s="1" t="str">
        <f t="shared" si="0"/>
        <v/>
      </c>
      <c r="AF16" s="1" t="str">
        <f t="shared" si="0"/>
        <v/>
      </c>
      <c r="AG16" s="1" t="str">
        <f t="shared" si="0"/>
        <v/>
      </c>
      <c r="AH16" s="1" t="str">
        <f t="shared" si="0"/>
        <v/>
      </c>
      <c r="AI16" s="1" t="str">
        <f t="shared" si="0"/>
        <v/>
      </c>
      <c r="AJ16" s="1" t="str">
        <f t="shared" si="0"/>
        <v/>
      </c>
      <c r="AK16" s="1" t="str">
        <f t="shared" si="0"/>
        <v/>
      </c>
      <c r="AL16" s="1" t="str">
        <f t="shared" si="0"/>
        <v/>
      </c>
    </row>
    <row r="17" spans="1:38" x14ac:dyDescent="0.25">
      <c r="A17" s="11" t="s">
        <v>11</v>
      </c>
      <c r="B17" s="1">
        <f>COUNTIF('Alle kombinationsmuligheder'!$B21:B21,'Alle kombinationsmuligheder'!$B$2)</f>
        <v>0</v>
      </c>
      <c r="C17" s="1">
        <f>COUNTIF('Alle kombinationsmuligheder'!$B21:C21,'Alle kombinationsmuligheder'!$B$2)</f>
        <v>0</v>
      </c>
      <c r="D17" s="1">
        <f>COUNTIF('Alle kombinationsmuligheder'!$B21:D21,'Alle kombinationsmuligheder'!$B$2)</f>
        <v>0</v>
      </c>
      <c r="E17" s="1">
        <f>COUNTIF('Alle kombinationsmuligheder'!$B21:E21,'Alle kombinationsmuligheder'!$B$2)</f>
        <v>0</v>
      </c>
      <c r="F17" s="1">
        <f>COUNTIF('Alle kombinationsmuligheder'!$B21:F21,'Alle kombinationsmuligheder'!$B$2)</f>
        <v>0</v>
      </c>
      <c r="G17" s="1">
        <f>COUNTIF('Alle kombinationsmuligheder'!$B21:G21,'Alle kombinationsmuligheder'!$B$2)</f>
        <v>0</v>
      </c>
      <c r="H17" s="1">
        <f>COUNTIF('Alle kombinationsmuligheder'!$B21:H21,'Alle kombinationsmuligheder'!$B$2)</f>
        <v>0</v>
      </c>
      <c r="I17" s="1">
        <f>COUNTIF('Alle kombinationsmuligheder'!$B21:I21,'Alle kombinationsmuligheder'!$B$2)</f>
        <v>0</v>
      </c>
      <c r="J17" s="1">
        <f>COUNTIF('Alle kombinationsmuligheder'!$B21:J21,'Alle kombinationsmuligheder'!$B$2)</f>
        <v>0</v>
      </c>
      <c r="K17" s="1">
        <f>COUNTIF('Alle kombinationsmuligheder'!$B21:K21,'Alle kombinationsmuligheder'!$B$2)</f>
        <v>0</v>
      </c>
      <c r="L17" s="1">
        <f>COUNTIF('Alle kombinationsmuligheder'!$B21:L21,'Alle kombinationsmuligheder'!$B$2)</f>
        <v>0</v>
      </c>
      <c r="M17" s="1">
        <f>COUNTIF('Alle kombinationsmuligheder'!$B21:M21,'Alle kombinationsmuligheder'!$B$2)</f>
        <v>0</v>
      </c>
      <c r="N17" s="1">
        <f>COUNTIF('Alle kombinationsmuligheder'!$B21:N21,'Alle kombinationsmuligheder'!$B$2)</f>
        <v>0</v>
      </c>
      <c r="O17" s="1">
        <f>COUNTIF('Alle kombinationsmuligheder'!$B21:O21,'Alle kombinationsmuligheder'!$B$2)</f>
        <v>0</v>
      </c>
      <c r="P17" s="1">
        <f>COUNTIF('Alle kombinationsmuligheder'!$B21:P21,'Alle kombinationsmuligheder'!$B$2)</f>
        <v>0</v>
      </c>
      <c r="Q17" s="1">
        <f>COUNTIF('Alle kombinationsmuligheder'!$B21:Q21,'Alle kombinationsmuligheder'!$B$2)</f>
        <v>0</v>
      </c>
      <c r="R17" s="1">
        <f>COUNTIF('Alle kombinationsmuligheder'!$B21:R21,'Alle kombinationsmuligheder'!$B$2)</f>
        <v>0</v>
      </c>
      <c r="U17" s="11" t="s">
        <v>11</v>
      </c>
      <c r="V17" s="1" t="str">
        <f t="shared" si="1"/>
        <v/>
      </c>
      <c r="W17" s="1" t="str">
        <f t="shared" si="0"/>
        <v/>
      </c>
      <c r="X17" s="1" t="str">
        <f t="shared" si="0"/>
        <v/>
      </c>
      <c r="Y17" s="1" t="str">
        <f t="shared" si="0"/>
        <v/>
      </c>
      <c r="Z17" s="1" t="str">
        <f t="shared" si="0"/>
        <v/>
      </c>
      <c r="AA17" s="1" t="str">
        <f t="shared" si="0"/>
        <v/>
      </c>
      <c r="AB17" s="1" t="str">
        <f t="shared" si="0"/>
        <v/>
      </c>
      <c r="AC17" s="1" t="str">
        <f t="shared" si="0"/>
        <v/>
      </c>
      <c r="AD17" s="1" t="str">
        <f t="shared" si="0"/>
        <v/>
      </c>
      <c r="AE17" s="1" t="str">
        <f t="shared" si="0"/>
        <v/>
      </c>
      <c r="AF17" s="1" t="str">
        <f t="shared" si="0"/>
        <v/>
      </c>
      <c r="AG17" s="1" t="str">
        <f t="shared" si="0"/>
        <v/>
      </c>
      <c r="AH17" s="1" t="str">
        <f t="shared" si="0"/>
        <v/>
      </c>
      <c r="AI17" s="1" t="str">
        <f t="shared" si="0"/>
        <v/>
      </c>
      <c r="AJ17" s="1" t="str">
        <f t="shared" si="0"/>
        <v/>
      </c>
      <c r="AK17" s="1" t="str">
        <f t="shared" si="0"/>
        <v/>
      </c>
      <c r="AL17" s="1" t="str">
        <f t="shared" si="0"/>
        <v/>
      </c>
    </row>
    <row r="18" spans="1:38" x14ac:dyDescent="0.25">
      <c r="A18" s="11" t="s">
        <v>14</v>
      </c>
      <c r="B18" s="1">
        <f>COUNTIF('Alle kombinationsmuligheder'!$B22:B22,'Alle kombinationsmuligheder'!$B$2)</f>
        <v>0</v>
      </c>
      <c r="C18" s="1">
        <f>COUNTIF('Alle kombinationsmuligheder'!$B22:C22,'Alle kombinationsmuligheder'!$B$2)</f>
        <v>0</v>
      </c>
      <c r="D18" s="1">
        <f>COUNTIF('Alle kombinationsmuligheder'!$B22:D22,'Alle kombinationsmuligheder'!$B$2)</f>
        <v>0</v>
      </c>
      <c r="E18" s="1">
        <f>COUNTIF('Alle kombinationsmuligheder'!$B22:E22,'Alle kombinationsmuligheder'!$B$2)</f>
        <v>0</v>
      </c>
      <c r="F18" s="1">
        <f>COUNTIF('Alle kombinationsmuligheder'!$B22:F22,'Alle kombinationsmuligheder'!$B$2)</f>
        <v>0</v>
      </c>
      <c r="G18" s="1">
        <f>COUNTIF('Alle kombinationsmuligheder'!$B22:G22,'Alle kombinationsmuligheder'!$B$2)</f>
        <v>0</v>
      </c>
      <c r="H18" s="1">
        <f>COUNTIF('Alle kombinationsmuligheder'!$B22:H22,'Alle kombinationsmuligheder'!$B$2)</f>
        <v>0</v>
      </c>
      <c r="I18" s="1">
        <f>COUNTIF('Alle kombinationsmuligheder'!$B22:I22,'Alle kombinationsmuligheder'!$B$2)</f>
        <v>0</v>
      </c>
      <c r="J18" s="1">
        <f>COUNTIF('Alle kombinationsmuligheder'!$B22:J22,'Alle kombinationsmuligheder'!$B$2)</f>
        <v>0</v>
      </c>
      <c r="K18" s="1">
        <f>COUNTIF('Alle kombinationsmuligheder'!$B22:K22,'Alle kombinationsmuligheder'!$B$2)</f>
        <v>0</v>
      </c>
      <c r="L18" s="1">
        <f>COUNTIF('Alle kombinationsmuligheder'!$B22:L22,'Alle kombinationsmuligheder'!$B$2)</f>
        <v>0</v>
      </c>
      <c r="M18" s="1">
        <f>COUNTIF('Alle kombinationsmuligheder'!$B22:M22,'Alle kombinationsmuligheder'!$B$2)</f>
        <v>0</v>
      </c>
      <c r="N18" s="1">
        <f>COUNTIF('Alle kombinationsmuligheder'!$B22:N22,'Alle kombinationsmuligheder'!$B$2)</f>
        <v>0</v>
      </c>
      <c r="O18" s="1">
        <f>COUNTIF('Alle kombinationsmuligheder'!$B22:O22,'Alle kombinationsmuligheder'!$B$2)</f>
        <v>0</v>
      </c>
      <c r="P18" s="1">
        <f>COUNTIF('Alle kombinationsmuligheder'!$B22:P22,'Alle kombinationsmuligheder'!$B$2)</f>
        <v>0</v>
      </c>
      <c r="Q18" s="1">
        <f>COUNTIF('Alle kombinationsmuligheder'!$B22:Q22,'Alle kombinationsmuligheder'!$B$2)</f>
        <v>0</v>
      </c>
      <c r="R18" s="1">
        <f>COUNTIF('Alle kombinationsmuligheder'!$B22:R22,'Alle kombinationsmuligheder'!$B$2)</f>
        <v>0</v>
      </c>
      <c r="U18" s="11" t="s">
        <v>14</v>
      </c>
      <c r="V18" s="1" t="str">
        <f t="shared" si="1"/>
        <v/>
      </c>
      <c r="W18" s="1" t="str">
        <f t="shared" si="0"/>
        <v/>
      </c>
      <c r="X18" s="1" t="str">
        <f t="shared" si="0"/>
        <v/>
      </c>
      <c r="Y18" s="1" t="str">
        <f t="shared" si="0"/>
        <v/>
      </c>
      <c r="Z18" s="1" t="str">
        <f t="shared" si="0"/>
        <v/>
      </c>
      <c r="AA18" s="1" t="str">
        <f t="shared" si="0"/>
        <v/>
      </c>
      <c r="AB18" s="1" t="str">
        <f t="shared" si="0"/>
        <v/>
      </c>
      <c r="AC18" s="1" t="str">
        <f t="shared" si="0"/>
        <v/>
      </c>
      <c r="AD18" s="1" t="str">
        <f t="shared" si="0"/>
        <v/>
      </c>
      <c r="AE18" s="1" t="str">
        <f t="shared" si="0"/>
        <v/>
      </c>
      <c r="AF18" s="1" t="str">
        <f t="shared" si="0"/>
        <v/>
      </c>
      <c r="AG18" s="1" t="str">
        <f t="shared" si="0"/>
        <v/>
      </c>
      <c r="AH18" s="1" t="str">
        <f t="shared" si="0"/>
        <v/>
      </c>
      <c r="AI18" s="1" t="str">
        <f t="shared" si="0"/>
        <v/>
      </c>
      <c r="AJ18" s="1" t="str">
        <f t="shared" si="0"/>
        <v/>
      </c>
      <c r="AK18" s="1" t="str">
        <f t="shared" si="0"/>
        <v/>
      </c>
      <c r="AL18" s="1" t="str">
        <f t="shared" ref="W18:AL19" si="2">IFERROR(INDEX($A$2:$R$19,1,MATCH(AL$2,$A18:$R18,0)),"")</f>
        <v/>
      </c>
    </row>
    <row r="19" spans="1:38" ht="15.75" thickBot="1" x14ac:dyDescent="0.3">
      <c r="A19" s="12" t="s">
        <v>15</v>
      </c>
      <c r="B19" s="1">
        <f>COUNTIF('Alle kombinationsmuligheder'!$B23:B23,'Alle kombinationsmuligheder'!$B$2)</f>
        <v>0</v>
      </c>
      <c r="C19" s="1">
        <f>COUNTIF('Alle kombinationsmuligheder'!$B23:C23,'Alle kombinationsmuligheder'!$B$2)</f>
        <v>0</v>
      </c>
      <c r="D19" s="1">
        <f>COUNTIF('Alle kombinationsmuligheder'!$B23:D23,'Alle kombinationsmuligheder'!$B$2)</f>
        <v>0</v>
      </c>
      <c r="E19" s="1">
        <f>COUNTIF('Alle kombinationsmuligheder'!$B23:E23,'Alle kombinationsmuligheder'!$B$2)</f>
        <v>0</v>
      </c>
      <c r="F19" s="1">
        <f>COUNTIF('Alle kombinationsmuligheder'!$B23:F23,'Alle kombinationsmuligheder'!$B$2)</f>
        <v>0</v>
      </c>
      <c r="G19" s="1">
        <f>COUNTIF('Alle kombinationsmuligheder'!$B23:G23,'Alle kombinationsmuligheder'!$B$2)</f>
        <v>0</v>
      </c>
      <c r="H19" s="1">
        <f>COUNTIF('Alle kombinationsmuligheder'!$B23:H23,'Alle kombinationsmuligheder'!$B$2)</f>
        <v>0</v>
      </c>
      <c r="I19" s="1">
        <f>COUNTIF('Alle kombinationsmuligheder'!$B23:I23,'Alle kombinationsmuligheder'!$B$2)</f>
        <v>0</v>
      </c>
      <c r="J19" s="1">
        <f>COUNTIF('Alle kombinationsmuligheder'!$B23:J23,'Alle kombinationsmuligheder'!$B$2)</f>
        <v>0</v>
      </c>
      <c r="K19" s="1">
        <f>COUNTIF('Alle kombinationsmuligheder'!$B23:K23,'Alle kombinationsmuligheder'!$B$2)</f>
        <v>0</v>
      </c>
      <c r="L19" s="1">
        <f>COUNTIF('Alle kombinationsmuligheder'!$B23:L23,'Alle kombinationsmuligheder'!$B$2)</f>
        <v>0</v>
      </c>
      <c r="M19" s="1">
        <f>COUNTIF('Alle kombinationsmuligheder'!$B23:M23,'Alle kombinationsmuligheder'!$B$2)</f>
        <v>0</v>
      </c>
      <c r="N19" s="1">
        <f>COUNTIF('Alle kombinationsmuligheder'!$B23:N23,'Alle kombinationsmuligheder'!$B$2)</f>
        <v>0</v>
      </c>
      <c r="O19" s="1">
        <f>COUNTIF('Alle kombinationsmuligheder'!$B23:O23,'Alle kombinationsmuligheder'!$B$2)</f>
        <v>0</v>
      </c>
      <c r="P19" s="1">
        <f>COUNTIF('Alle kombinationsmuligheder'!$B23:P23,'Alle kombinationsmuligheder'!$B$2)</f>
        <v>0</v>
      </c>
      <c r="Q19" s="1">
        <f>COUNTIF('Alle kombinationsmuligheder'!$B23:Q23,'Alle kombinationsmuligheder'!$B$2)</f>
        <v>0</v>
      </c>
      <c r="R19" s="1">
        <f>COUNTIF('Alle kombinationsmuligheder'!$B23:R23,'Alle kombinationsmuligheder'!$B$2)</f>
        <v>0</v>
      </c>
      <c r="U19" s="12" t="s">
        <v>15</v>
      </c>
      <c r="V19" s="1" t="str">
        <f t="shared" si="1"/>
        <v/>
      </c>
      <c r="W19" s="1" t="str">
        <f t="shared" si="2"/>
        <v/>
      </c>
      <c r="X19" s="1" t="str">
        <f t="shared" si="2"/>
        <v/>
      </c>
      <c r="Y19" s="1" t="str">
        <f t="shared" si="2"/>
        <v/>
      </c>
      <c r="Z19" s="1" t="str">
        <f t="shared" si="2"/>
        <v/>
      </c>
      <c r="AA19" s="1" t="str">
        <f t="shared" si="2"/>
        <v/>
      </c>
      <c r="AB19" s="1" t="str">
        <f t="shared" si="2"/>
        <v/>
      </c>
      <c r="AC19" s="1" t="str">
        <f t="shared" si="2"/>
        <v/>
      </c>
      <c r="AD19" s="1" t="str">
        <f t="shared" si="2"/>
        <v/>
      </c>
      <c r="AE19" s="1" t="str">
        <f t="shared" si="2"/>
        <v/>
      </c>
      <c r="AF19" s="1" t="str">
        <f t="shared" si="2"/>
        <v/>
      </c>
      <c r="AG19" s="1" t="str">
        <f t="shared" si="2"/>
        <v/>
      </c>
      <c r="AH19" s="1" t="str">
        <f t="shared" si="2"/>
        <v/>
      </c>
      <c r="AI19" s="1" t="str">
        <f t="shared" si="2"/>
        <v/>
      </c>
      <c r="AJ19" s="1" t="str">
        <f t="shared" si="2"/>
        <v/>
      </c>
      <c r="AK19" s="1" t="str">
        <f t="shared" si="2"/>
        <v/>
      </c>
      <c r="AL19" s="1" t="str">
        <f t="shared" si="2"/>
        <v/>
      </c>
    </row>
    <row r="22" spans="1:38" ht="15.75" thickBot="1" x14ac:dyDescent="0.3"/>
    <row r="23" spans="1:38" ht="345.75" x14ac:dyDescent="0.25">
      <c r="A23" s="8" t="s">
        <v>27</v>
      </c>
      <c r="B23" s="9" t="s">
        <v>0</v>
      </c>
      <c r="C23" s="9" t="s">
        <v>1</v>
      </c>
      <c r="D23" s="9" t="s">
        <v>13</v>
      </c>
      <c r="E23" s="9" t="s">
        <v>8</v>
      </c>
      <c r="F23" s="9" t="s">
        <v>9</v>
      </c>
      <c r="G23" s="9" t="s">
        <v>6</v>
      </c>
      <c r="H23" s="9" t="s">
        <v>7</v>
      </c>
      <c r="I23" s="9" t="s">
        <v>2</v>
      </c>
      <c r="J23" s="9" t="s">
        <v>3</v>
      </c>
      <c r="K23" s="9" t="s">
        <v>4</v>
      </c>
      <c r="L23" s="9" t="s">
        <v>5</v>
      </c>
      <c r="M23" s="9" t="s">
        <v>16</v>
      </c>
      <c r="N23" s="9" t="s">
        <v>10</v>
      </c>
      <c r="O23" s="9" t="s">
        <v>12</v>
      </c>
      <c r="P23" s="9" t="s">
        <v>11</v>
      </c>
      <c r="Q23" s="9" t="s">
        <v>14</v>
      </c>
      <c r="R23" s="10" t="s">
        <v>15</v>
      </c>
      <c r="U23" s="8" t="s">
        <v>27</v>
      </c>
      <c r="V23" s="13">
        <v>1</v>
      </c>
      <c r="W23" s="13">
        <v>2</v>
      </c>
      <c r="X23" s="13">
        <v>3</v>
      </c>
      <c r="Y23" s="13">
        <v>4</v>
      </c>
      <c r="Z23" s="13">
        <v>5</v>
      </c>
      <c r="AA23" s="13">
        <v>6</v>
      </c>
      <c r="AB23" s="13">
        <v>7</v>
      </c>
      <c r="AC23" s="13">
        <v>8</v>
      </c>
      <c r="AD23" s="13">
        <v>9</v>
      </c>
      <c r="AE23" s="13">
        <v>10</v>
      </c>
      <c r="AF23" s="13">
        <v>11</v>
      </c>
      <c r="AG23" s="13">
        <v>12</v>
      </c>
      <c r="AH23" s="13">
        <v>13</v>
      </c>
      <c r="AI23" s="13">
        <v>14</v>
      </c>
      <c r="AJ23" s="13">
        <v>15</v>
      </c>
      <c r="AK23" s="13">
        <v>16</v>
      </c>
      <c r="AL23" s="13">
        <v>17</v>
      </c>
    </row>
    <row r="24" spans="1:38" x14ac:dyDescent="0.25">
      <c r="A24" s="11" t="s">
        <v>0</v>
      </c>
      <c r="B24" s="1">
        <f>COUNTIF('Alle kombinationsmuligheder'!$B7:B7,'Alle kombinationsmuligheder'!$B$3)</f>
        <v>0</v>
      </c>
      <c r="C24" s="1">
        <f>COUNTIF('Alle kombinationsmuligheder'!$B7:C7,'Alle kombinationsmuligheder'!$B$3)</f>
        <v>1</v>
      </c>
      <c r="D24" s="1">
        <f>COUNTIF('Alle kombinationsmuligheder'!$B7:D7,'Alle kombinationsmuligheder'!$B$3)</f>
        <v>2</v>
      </c>
      <c r="E24" s="1">
        <f>COUNTIF('Alle kombinationsmuligheder'!$B7:E7,'Alle kombinationsmuligheder'!$B$3)</f>
        <v>3</v>
      </c>
      <c r="F24" s="1">
        <f>COUNTIF('Alle kombinationsmuligheder'!$B7:F7,'Alle kombinationsmuligheder'!$B$3)</f>
        <v>4</v>
      </c>
      <c r="G24" s="1">
        <f>COUNTIF('Alle kombinationsmuligheder'!$B7:G7,'Alle kombinationsmuligheder'!$B$3)</f>
        <v>5</v>
      </c>
      <c r="H24" s="1">
        <f>COUNTIF('Alle kombinationsmuligheder'!$B7:H7,'Alle kombinationsmuligheder'!$B$3)</f>
        <v>6</v>
      </c>
      <c r="I24" s="1">
        <f>COUNTIF('Alle kombinationsmuligheder'!$B7:I7,'Alle kombinationsmuligheder'!$B$3)</f>
        <v>7</v>
      </c>
      <c r="J24" s="1">
        <f>COUNTIF('Alle kombinationsmuligheder'!$B7:J7,'Alle kombinationsmuligheder'!$B$3)</f>
        <v>8</v>
      </c>
      <c r="K24" s="1">
        <f>COUNTIF('Alle kombinationsmuligheder'!$B7:K7,'Alle kombinationsmuligheder'!$B$3)</f>
        <v>9</v>
      </c>
      <c r="L24" s="1">
        <f>COUNTIF('Alle kombinationsmuligheder'!$B7:L7,'Alle kombinationsmuligheder'!$B$3)</f>
        <v>10</v>
      </c>
      <c r="M24" s="1">
        <f>COUNTIF('Alle kombinationsmuligheder'!$B7:M7,'Alle kombinationsmuligheder'!$B$3)</f>
        <v>10</v>
      </c>
      <c r="N24" s="1">
        <f>COUNTIF('Alle kombinationsmuligheder'!$B7:N7,'Alle kombinationsmuligheder'!$B$3)</f>
        <v>11</v>
      </c>
      <c r="O24" s="1">
        <f>COUNTIF('Alle kombinationsmuligheder'!$B7:O7,'Alle kombinationsmuligheder'!$B$3)</f>
        <v>11</v>
      </c>
      <c r="P24" s="1">
        <f>COUNTIF('Alle kombinationsmuligheder'!$B7:P7,'Alle kombinationsmuligheder'!$B$3)</f>
        <v>11</v>
      </c>
      <c r="Q24" s="1">
        <f>COUNTIF('Alle kombinationsmuligheder'!$B7:Q7,'Alle kombinationsmuligheder'!$B$3)</f>
        <v>11</v>
      </c>
      <c r="R24" s="1">
        <f>COUNTIF('Alle kombinationsmuligheder'!$B7:R7,'Alle kombinationsmuligheder'!$B$3)</f>
        <v>11</v>
      </c>
      <c r="U24" s="11" t="s">
        <v>0</v>
      </c>
      <c r="V24" s="1" t="str">
        <f>IFERROR(INDEX($A$23:$R$40,1,MATCH(V$23,$A24:$R24,0)),"")</f>
        <v>Ø-støtte</v>
      </c>
      <c r="W24" s="1" t="str">
        <f t="shared" ref="W24:AL39" si="3">IFERROR(INDEX($A$23:$R$40,1,MATCH(W$23,$A24:$R24,0)),"")</f>
        <v>Tilskud til arealer med stivelseskartofler</v>
      </c>
      <c r="X24" s="1" t="str">
        <f t="shared" si="3"/>
        <v>Bio-ordning: Midlertidig ekstensivering (basis)</v>
      </c>
      <c r="Y24" s="1" t="str">
        <f t="shared" si="3"/>
        <v>Bio-ordning: Midlertidig ekstensivering - Lavbundstillæg</v>
      </c>
      <c r="Z24" s="1" t="str">
        <f t="shared" si="3"/>
        <v>Bio-ordning: Miljø- og klimavenligt græs</v>
      </c>
      <c r="AA24" s="1" t="str">
        <f t="shared" si="3"/>
        <v>Bio-ordning: Varieret planteproduktion</v>
      </c>
      <c r="AB24" s="1" t="str">
        <f t="shared" si="3"/>
        <v>Bio-ordning: Økologisk arealstøtte (basis)</v>
      </c>
      <c r="AC24" s="1" t="str">
        <f t="shared" si="3"/>
        <v>Bio-ordning: Økologisk arealstøtte - Omlægningstillæg</v>
      </c>
      <c r="AD24" s="1" t="str">
        <f t="shared" si="3"/>
        <v>Bio-ordning: Økologisk arealstøtte - Tillæg til reduceret kvælstoftilførsel</v>
      </c>
      <c r="AE24" s="1" t="str">
        <f t="shared" si="3"/>
        <v>Bio-ordning: Økologisk arealstøtte - Tillæg til frugt og bær</v>
      </c>
      <c r="AF24" s="1" t="str">
        <f t="shared" si="3"/>
        <v>Målrettet kvælstofregulering</v>
      </c>
      <c r="AG24" s="1" t="str">
        <f t="shared" si="3"/>
        <v/>
      </c>
      <c r="AH24" s="1" t="str">
        <f t="shared" si="3"/>
        <v/>
      </c>
      <c r="AI24" s="1" t="str">
        <f t="shared" si="3"/>
        <v/>
      </c>
      <c r="AJ24" s="1" t="str">
        <f t="shared" si="3"/>
        <v/>
      </c>
      <c r="AK24" s="1" t="str">
        <f t="shared" si="3"/>
        <v/>
      </c>
      <c r="AL24" s="1" t="str">
        <f t="shared" si="3"/>
        <v/>
      </c>
    </row>
    <row r="25" spans="1:38" x14ac:dyDescent="0.25">
      <c r="A25" s="11" t="s">
        <v>1</v>
      </c>
      <c r="B25" s="1">
        <f>COUNTIF('Alle kombinationsmuligheder'!$B8:B8,'Alle kombinationsmuligheder'!$B$3)</f>
        <v>0</v>
      </c>
      <c r="C25" s="1">
        <f>COUNTIF('Alle kombinationsmuligheder'!$B8:C8,'Alle kombinationsmuligheder'!$B$3)</f>
        <v>0</v>
      </c>
      <c r="D25" s="1">
        <f>COUNTIF('Alle kombinationsmuligheder'!$B8:D8,'Alle kombinationsmuligheder'!$B$3)</f>
        <v>1</v>
      </c>
      <c r="E25" s="1">
        <f>COUNTIF('Alle kombinationsmuligheder'!$B8:E8,'Alle kombinationsmuligheder'!$B$3)</f>
        <v>2</v>
      </c>
      <c r="F25" s="1">
        <f>COUNTIF('Alle kombinationsmuligheder'!$B8:F8,'Alle kombinationsmuligheder'!$B$3)</f>
        <v>3</v>
      </c>
      <c r="G25" s="1">
        <f>COUNTIF('Alle kombinationsmuligheder'!$B8:G8,'Alle kombinationsmuligheder'!$B$3)</f>
        <v>4</v>
      </c>
      <c r="H25" s="1">
        <f>COUNTIF('Alle kombinationsmuligheder'!$B8:H8,'Alle kombinationsmuligheder'!$B$3)</f>
        <v>5</v>
      </c>
      <c r="I25" s="1">
        <f>COUNTIF('Alle kombinationsmuligheder'!$B8:I8,'Alle kombinationsmuligheder'!$B$3)</f>
        <v>6</v>
      </c>
      <c r="J25" s="1">
        <f>COUNTIF('Alle kombinationsmuligheder'!$B8:J8,'Alle kombinationsmuligheder'!$B$3)</f>
        <v>7</v>
      </c>
      <c r="K25" s="1">
        <f>COUNTIF('Alle kombinationsmuligheder'!$B8:K8,'Alle kombinationsmuligheder'!$B$3)</f>
        <v>8</v>
      </c>
      <c r="L25" s="1">
        <f>COUNTIF('Alle kombinationsmuligheder'!$B8:L8,'Alle kombinationsmuligheder'!$B$3)</f>
        <v>9</v>
      </c>
      <c r="M25" s="1">
        <f>COUNTIF('Alle kombinationsmuligheder'!$B8:M8,'Alle kombinationsmuligheder'!$B$3)</f>
        <v>10</v>
      </c>
      <c r="N25" s="1">
        <f>COUNTIF('Alle kombinationsmuligheder'!$B8:N8,'Alle kombinationsmuligheder'!$B$3)</f>
        <v>11</v>
      </c>
      <c r="O25" s="1">
        <f>COUNTIF('Alle kombinationsmuligheder'!$B8:O8,'Alle kombinationsmuligheder'!$B$3)</f>
        <v>12</v>
      </c>
      <c r="P25" s="1">
        <f>COUNTIF('Alle kombinationsmuligheder'!$B8:P8,'Alle kombinationsmuligheder'!$B$3)</f>
        <v>12</v>
      </c>
      <c r="Q25" s="1">
        <f>COUNTIF('Alle kombinationsmuligheder'!$B8:Q8,'Alle kombinationsmuligheder'!$B$3)</f>
        <v>13</v>
      </c>
      <c r="R25" s="1">
        <f>COUNTIF('Alle kombinationsmuligheder'!$B8:R8,'Alle kombinationsmuligheder'!$B$3)</f>
        <v>14</v>
      </c>
      <c r="U25" s="11" t="s">
        <v>1</v>
      </c>
      <c r="V25" s="1" t="str">
        <f t="shared" ref="V25:V40" si="4">IFERROR(INDEX($A$23:$R$40,1,MATCH(V$23,$A25:$R25,0)),"")</f>
        <v>Tilskud til arealer med stivelseskartofler</v>
      </c>
      <c r="W25" s="1" t="str">
        <f t="shared" si="3"/>
        <v>Bio-ordning: Midlertidig ekstensivering (basis)</v>
      </c>
      <c r="X25" s="1" t="str">
        <f t="shared" si="3"/>
        <v>Bio-ordning: Midlertidig ekstensivering - Lavbundstillæg</v>
      </c>
      <c r="Y25" s="1" t="str">
        <f t="shared" si="3"/>
        <v>Bio-ordning: Miljø- og klimavenligt græs</v>
      </c>
      <c r="Z25" s="1" t="str">
        <f t="shared" si="3"/>
        <v>Bio-ordning: Varieret planteproduktion</v>
      </c>
      <c r="AA25" s="1" t="str">
        <f t="shared" si="3"/>
        <v>Bio-ordning: Økologisk arealstøtte (basis)</v>
      </c>
      <c r="AB25" s="1" t="str">
        <f t="shared" si="3"/>
        <v>Bio-ordning: Økologisk arealstøtte - Omlægningstillæg</v>
      </c>
      <c r="AC25" s="1" t="str">
        <f t="shared" si="3"/>
        <v>Bio-ordning: Økologisk arealstøtte - Tillæg til reduceret kvælstoftilførsel</v>
      </c>
      <c r="AD25" s="1" t="str">
        <f t="shared" si="3"/>
        <v>Bio-ordning: Økologisk arealstøtte - Tillæg til frugt og bær</v>
      </c>
      <c r="AE25" s="1" t="str">
        <f t="shared" si="3"/>
        <v>Fastholdelse af arealer i vand- og klimaprojekter (Engangskompensation)</v>
      </c>
      <c r="AF25" s="1" t="str">
        <f t="shared" si="3"/>
        <v>Målrettet kvælstofregulering</v>
      </c>
      <c r="AG25" s="1" t="str">
        <f t="shared" si="3"/>
        <v>Permanent ekstensivering</v>
      </c>
      <c r="AH25" s="1" t="str">
        <f t="shared" si="3"/>
        <v>MVJ-ordningerne (type 13 og 16)</v>
      </c>
      <c r="AI25" s="1" t="str">
        <f t="shared" si="3"/>
        <v>Ordning startet før 2023: Fastholdelse mv. (tilsagnstype 50, 55, 74-78)</v>
      </c>
      <c r="AJ25" s="1" t="str">
        <f t="shared" si="3"/>
        <v/>
      </c>
      <c r="AK25" s="1" t="str">
        <f t="shared" si="3"/>
        <v/>
      </c>
      <c r="AL25" s="1" t="str">
        <f t="shared" si="3"/>
        <v/>
      </c>
    </row>
    <row r="26" spans="1:38" x14ac:dyDescent="0.25">
      <c r="A26" s="11" t="s">
        <v>13</v>
      </c>
      <c r="B26" s="1">
        <f>COUNTIF('Alle kombinationsmuligheder'!$B9:B9,'Alle kombinationsmuligheder'!$B$3)</f>
        <v>0</v>
      </c>
      <c r="C26" s="1">
        <f>COUNTIF('Alle kombinationsmuligheder'!$B9:C9,'Alle kombinationsmuligheder'!$B$3)</f>
        <v>1</v>
      </c>
      <c r="D26" s="1">
        <f>COUNTIF('Alle kombinationsmuligheder'!$B9:D9,'Alle kombinationsmuligheder'!$B$3)</f>
        <v>1</v>
      </c>
      <c r="E26" s="1">
        <f>COUNTIF('Alle kombinationsmuligheder'!$B9:E9,'Alle kombinationsmuligheder'!$B$3)</f>
        <v>1</v>
      </c>
      <c r="F26" s="1">
        <f>COUNTIF('Alle kombinationsmuligheder'!$B9:F9,'Alle kombinationsmuligheder'!$B$3)</f>
        <v>1</v>
      </c>
      <c r="G26" s="1">
        <f>COUNTIF('Alle kombinationsmuligheder'!$B9:G9,'Alle kombinationsmuligheder'!$B$3)</f>
        <v>1</v>
      </c>
      <c r="H26" s="1">
        <f>COUNTIF('Alle kombinationsmuligheder'!$B9:H9,'Alle kombinationsmuligheder'!$B$3)</f>
        <v>2</v>
      </c>
      <c r="I26" s="1">
        <f>COUNTIF('Alle kombinationsmuligheder'!$B9:I9,'Alle kombinationsmuligheder'!$B$3)</f>
        <v>3</v>
      </c>
      <c r="J26" s="1">
        <f>COUNTIF('Alle kombinationsmuligheder'!$B9:J9,'Alle kombinationsmuligheder'!$B$3)</f>
        <v>4</v>
      </c>
      <c r="K26" s="1">
        <f>COUNTIF('Alle kombinationsmuligheder'!$B9:K9,'Alle kombinationsmuligheder'!$B$3)</f>
        <v>5</v>
      </c>
      <c r="L26" s="1">
        <f>COUNTIF('Alle kombinationsmuligheder'!$B9:L9,'Alle kombinationsmuligheder'!$B$3)</f>
        <v>5</v>
      </c>
      <c r="M26" s="1">
        <f>COUNTIF('Alle kombinationsmuligheder'!$B9:M9,'Alle kombinationsmuligheder'!$B$3)</f>
        <v>5</v>
      </c>
      <c r="N26" s="1">
        <f>COUNTIF('Alle kombinationsmuligheder'!$B9:N9,'Alle kombinationsmuligheder'!$B$3)</f>
        <v>5</v>
      </c>
      <c r="O26" s="1">
        <f>COUNTIF('Alle kombinationsmuligheder'!$B9:O9,'Alle kombinationsmuligheder'!$B$3)</f>
        <v>5</v>
      </c>
      <c r="P26" s="1">
        <f>COUNTIF('Alle kombinationsmuligheder'!$B9:P9,'Alle kombinationsmuligheder'!$B$3)</f>
        <v>5</v>
      </c>
      <c r="Q26" s="1">
        <f>COUNTIF('Alle kombinationsmuligheder'!$B9:Q9,'Alle kombinationsmuligheder'!$B$3)</f>
        <v>5</v>
      </c>
      <c r="R26" s="1">
        <f>COUNTIF('Alle kombinationsmuligheder'!$B9:R9,'Alle kombinationsmuligheder'!$B$3)</f>
        <v>5</v>
      </c>
      <c r="U26" s="11" t="s">
        <v>13</v>
      </c>
      <c r="V26" s="1" t="str">
        <f t="shared" si="4"/>
        <v>Ø-støtte</v>
      </c>
      <c r="W26" s="1" t="str">
        <f t="shared" si="3"/>
        <v>Bio-ordning: Varieret planteproduktion</v>
      </c>
      <c r="X26" s="1" t="str">
        <f t="shared" si="3"/>
        <v>Bio-ordning: Økologisk arealstøtte (basis)</v>
      </c>
      <c r="Y26" s="1" t="str">
        <f t="shared" si="3"/>
        <v>Bio-ordning: Økologisk arealstøtte - Omlægningstillæg</v>
      </c>
      <c r="Z26" s="1" t="str">
        <f t="shared" si="3"/>
        <v>Bio-ordning: Økologisk arealstøtte - Tillæg til reduceret kvælstoftilførsel</v>
      </c>
      <c r="AA26" s="1" t="str">
        <f t="shared" si="3"/>
        <v/>
      </c>
      <c r="AB26" s="1" t="str">
        <f t="shared" si="3"/>
        <v/>
      </c>
      <c r="AC26" s="1" t="str">
        <f t="shared" si="3"/>
        <v/>
      </c>
      <c r="AD26" s="1" t="str">
        <f t="shared" si="3"/>
        <v/>
      </c>
      <c r="AE26" s="1" t="str">
        <f t="shared" si="3"/>
        <v/>
      </c>
      <c r="AF26" s="1" t="str">
        <f t="shared" si="3"/>
        <v/>
      </c>
      <c r="AG26" s="1" t="str">
        <f t="shared" si="3"/>
        <v/>
      </c>
      <c r="AH26" s="1" t="str">
        <f t="shared" si="3"/>
        <v/>
      </c>
      <c r="AI26" s="1" t="str">
        <f t="shared" si="3"/>
        <v/>
      </c>
      <c r="AJ26" s="1" t="str">
        <f t="shared" si="3"/>
        <v/>
      </c>
      <c r="AK26" s="1" t="str">
        <f t="shared" si="3"/>
        <v/>
      </c>
      <c r="AL26" s="1" t="str">
        <f t="shared" si="3"/>
        <v/>
      </c>
    </row>
    <row r="27" spans="1:38" x14ac:dyDescent="0.25">
      <c r="A27" s="11" t="s">
        <v>8</v>
      </c>
      <c r="B27" s="1">
        <f>COUNTIF('Alle kombinationsmuligheder'!$B10:B10,'Alle kombinationsmuligheder'!$B$3)</f>
        <v>0</v>
      </c>
      <c r="C27" s="1">
        <f>COUNTIF('Alle kombinationsmuligheder'!$B10:C10,'Alle kombinationsmuligheder'!$B$3)</f>
        <v>1</v>
      </c>
      <c r="D27" s="1">
        <f>COUNTIF('Alle kombinationsmuligheder'!$B10:D10,'Alle kombinationsmuligheder'!$B$3)</f>
        <v>1</v>
      </c>
      <c r="E27" s="1">
        <f>COUNTIF('Alle kombinationsmuligheder'!$B10:E10,'Alle kombinationsmuligheder'!$B$3)</f>
        <v>1</v>
      </c>
      <c r="F27" s="1">
        <f>COUNTIF('Alle kombinationsmuligheder'!$B10:F10,'Alle kombinationsmuligheder'!$B$3)</f>
        <v>2</v>
      </c>
      <c r="G27" s="1">
        <f>COUNTIF('Alle kombinationsmuligheder'!$B10:G10,'Alle kombinationsmuligheder'!$B$3)</f>
        <v>2</v>
      </c>
      <c r="H27" s="1">
        <f>COUNTIF('Alle kombinationsmuligheder'!$B10:H10,'Alle kombinationsmuligheder'!$B$3)</f>
        <v>2</v>
      </c>
      <c r="I27" s="1">
        <f>COUNTIF('Alle kombinationsmuligheder'!$B10:I10,'Alle kombinationsmuligheder'!$B$3)</f>
        <v>2</v>
      </c>
      <c r="J27" s="1">
        <f>COUNTIF('Alle kombinationsmuligheder'!$B10:J10,'Alle kombinationsmuligheder'!$B$3)</f>
        <v>2</v>
      </c>
      <c r="K27" s="1">
        <f>COUNTIF('Alle kombinationsmuligheder'!$B10:K10,'Alle kombinationsmuligheder'!$B$3)</f>
        <v>2</v>
      </c>
      <c r="L27" s="1">
        <f>COUNTIF('Alle kombinationsmuligheder'!$B10:L10,'Alle kombinationsmuligheder'!$B$3)</f>
        <v>2</v>
      </c>
      <c r="M27" s="1">
        <f>COUNTIF('Alle kombinationsmuligheder'!$B10:M10,'Alle kombinationsmuligheder'!$B$3)</f>
        <v>2</v>
      </c>
      <c r="N27" s="1">
        <f>COUNTIF('Alle kombinationsmuligheder'!$B10:N10,'Alle kombinationsmuligheder'!$B$3)</f>
        <v>2</v>
      </c>
      <c r="O27" s="1">
        <f>COUNTIF('Alle kombinationsmuligheder'!$B10:O10,'Alle kombinationsmuligheder'!$B$3)</f>
        <v>2</v>
      </c>
      <c r="P27" s="1">
        <f>COUNTIF('Alle kombinationsmuligheder'!$B10:P10,'Alle kombinationsmuligheder'!$B$3)</f>
        <v>2</v>
      </c>
      <c r="Q27" s="1">
        <f>COUNTIF('Alle kombinationsmuligheder'!$B10:Q10,'Alle kombinationsmuligheder'!$B$3)</f>
        <v>2</v>
      </c>
      <c r="R27" s="1">
        <f>COUNTIF('Alle kombinationsmuligheder'!$B10:R10,'Alle kombinationsmuligheder'!$B$3)</f>
        <v>2</v>
      </c>
      <c r="U27" s="11" t="s">
        <v>8</v>
      </c>
      <c r="V27" s="1" t="str">
        <f t="shared" si="4"/>
        <v>Ø-støtte</v>
      </c>
      <c r="W27" s="1" t="str">
        <f t="shared" si="3"/>
        <v>Bio-ordning: Midlertidig ekstensivering - Lavbundstillæg</v>
      </c>
      <c r="X27" s="1" t="str">
        <f t="shared" si="3"/>
        <v/>
      </c>
      <c r="Y27" s="1" t="str">
        <f t="shared" si="3"/>
        <v/>
      </c>
      <c r="Z27" s="1" t="str">
        <f t="shared" si="3"/>
        <v/>
      </c>
      <c r="AA27" s="1" t="str">
        <f t="shared" si="3"/>
        <v/>
      </c>
      <c r="AB27" s="1" t="str">
        <f t="shared" si="3"/>
        <v/>
      </c>
      <c r="AC27" s="1" t="str">
        <f t="shared" si="3"/>
        <v/>
      </c>
      <c r="AD27" s="1" t="str">
        <f t="shared" si="3"/>
        <v/>
      </c>
      <c r="AE27" s="1" t="str">
        <f t="shared" si="3"/>
        <v/>
      </c>
      <c r="AF27" s="1" t="str">
        <f t="shared" si="3"/>
        <v/>
      </c>
      <c r="AG27" s="1" t="str">
        <f t="shared" si="3"/>
        <v/>
      </c>
      <c r="AH27" s="1" t="str">
        <f t="shared" si="3"/>
        <v/>
      </c>
      <c r="AI27" s="1" t="str">
        <f t="shared" si="3"/>
        <v/>
      </c>
      <c r="AJ27" s="1" t="str">
        <f t="shared" si="3"/>
        <v/>
      </c>
      <c r="AK27" s="1" t="str">
        <f t="shared" si="3"/>
        <v/>
      </c>
      <c r="AL27" s="1" t="str">
        <f t="shared" si="3"/>
        <v/>
      </c>
    </row>
    <row r="28" spans="1:38" x14ac:dyDescent="0.25">
      <c r="A28" s="11" t="s">
        <v>9</v>
      </c>
      <c r="B28" s="1">
        <f>COUNTIF('Alle kombinationsmuligheder'!$B11:B11,'Alle kombinationsmuligheder'!$B$3)</f>
        <v>0</v>
      </c>
      <c r="C28" s="1">
        <f>COUNTIF('Alle kombinationsmuligheder'!$B11:C11,'Alle kombinationsmuligheder'!$B$3)</f>
        <v>1</v>
      </c>
      <c r="D28" s="1">
        <f>COUNTIF('Alle kombinationsmuligheder'!$B11:D11,'Alle kombinationsmuligheder'!$B$3)</f>
        <v>1</v>
      </c>
      <c r="E28" s="1">
        <f>COUNTIF('Alle kombinationsmuligheder'!$B11:E11,'Alle kombinationsmuligheder'!$B$3)</f>
        <v>1</v>
      </c>
      <c r="F28" s="1">
        <f>COUNTIF('Alle kombinationsmuligheder'!$B11:F11,'Alle kombinationsmuligheder'!$B$3)</f>
        <v>1</v>
      </c>
      <c r="G28" s="1">
        <f>COUNTIF('Alle kombinationsmuligheder'!$B11:G11,'Alle kombinationsmuligheder'!$B$3)</f>
        <v>1</v>
      </c>
      <c r="H28" s="1">
        <f>COUNTIF('Alle kombinationsmuligheder'!$B11:H11,'Alle kombinationsmuligheder'!$B$3)</f>
        <v>1</v>
      </c>
      <c r="I28" s="1">
        <f>COUNTIF('Alle kombinationsmuligheder'!$B11:I11,'Alle kombinationsmuligheder'!$B$3)</f>
        <v>1</v>
      </c>
      <c r="J28" s="1">
        <f>COUNTIF('Alle kombinationsmuligheder'!$B11:J11,'Alle kombinationsmuligheder'!$B$3)</f>
        <v>1</v>
      </c>
      <c r="K28" s="1">
        <f>COUNTIF('Alle kombinationsmuligheder'!$B11:K11,'Alle kombinationsmuligheder'!$B$3)</f>
        <v>1</v>
      </c>
      <c r="L28" s="1">
        <f>COUNTIF('Alle kombinationsmuligheder'!$B11:L11,'Alle kombinationsmuligheder'!$B$3)</f>
        <v>1</v>
      </c>
      <c r="M28" s="1">
        <f>COUNTIF('Alle kombinationsmuligheder'!$B11:M11,'Alle kombinationsmuligheder'!$B$3)</f>
        <v>1</v>
      </c>
      <c r="N28" s="1">
        <f>COUNTIF('Alle kombinationsmuligheder'!$B11:N11,'Alle kombinationsmuligheder'!$B$3)</f>
        <v>1</v>
      </c>
      <c r="O28" s="1">
        <f>COUNTIF('Alle kombinationsmuligheder'!$B11:O11,'Alle kombinationsmuligheder'!$B$3)</f>
        <v>1</v>
      </c>
      <c r="P28" s="1">
        <f>COUNTIF('Alle kombinationsmuligheder'!$B11:P11,'Alle kombinationsmuligheder'!$B$3)</f>
        <v>1</v>
      </c>
      <c r="Q28" s="1">
        <f>COUNTIF('Alle kombinationsmuligheder'!$B11:Q11,'Alle kombinationsmuligheder'!$B$3)</f>
        <v>1</v>
      </c>
      <c r="R28" s="1">
        <f>COUNTIF('Alle kombinationsmuligheder'!$B11:R11,'Alle kombinationsmuligheder'!$B$3)</f>
        <v>1</v>
      </c>
      <c r="U28" s="11" t="s">
        <v>9</v>
      </c>
      <c r="V28" s="1" t="str">
        <f t="shared" si="4"/>
        <v>Ø-støtte</v>
      </c>
      <c r="W28" s="1" t="str">
        <f t="shared" si="3"/>
        <v/>
      </c>
      <c r="X28" s="1" t="str">
        <f t="shared" si="3"/>
        <v/>
      </c>
      <c r="Y28" s="1" t="str">
        <f t="shared" si="3"/>
        <v/>
      </c>
      <c r="Z28" s="1" t="str">
        <f t="shared" si="3"/>
        <v/>
      </c>
      <c r="AA28" s="1" t="str">
        <f t="shared" si="3"/>
        <v/>
      </c>
      <c r="AB28" s="1" t="str">
        <f t="shared" si="3"/>
        <v/>
      </c>
      <c r="AC28" s="1" t="str">
        <f t="shared" si="3"/>
        <v/>
      </c>
      <c r="AD28" s="1" t="str">
        <f t="shared" si="3"/>
        <v/>
      </c>
      <c r="AE28" s="1" t="str">
        <f t="shared" si="3"/>
        <v/>
      </c>
      <c r="AF28" s="1" t="str">
        <f t="shared" si="3"/>
        <v/>
      </c>
      <c r="AG28" s="1" t="str">
        <f t="shared" si="3"/>
        <v/>
      </c>
      <c r="AH28" s="1" t="str">
        <f t="shared" si="3"/>
        <v/>
      </c>
      <c r="AI28" s="1" t="str">
        <f t="shared" si="3"/>
        <v/>
      </c>
      <c r="AJ28" s="1" t="str">
        <f t="shared" si="3"/>
        <v/>
      </c>
      <c r="AK28" s="1" t="str">
        <f t="shared" si="3"/>
        <v/>
      </c>
      <c r="AL28" s="1" t="str">
        <f t="shared" si="3"/>
        <v/>
      </c>
    </row>
    <row r="29" spans="1:38" x14ac:dyDescent="0.25">
      <c r="A29" s="11" t="s">
        <v>6</v>
      </c>
      <c r="B29" s="1">
        <f>COUNTIF('Alle kombinationsmuligheder'!$B12:B12,'Alle kombinationsmuligheder'!$B$3)</f>
        <v>0</v>
      </c>
      <c r="C29" s="1">
        <f>COUNTIF('Alle kombinationsmuligheder'!$B12:C12,'Alle kombinationsmuligheder'!$B$3)</f>
        <v>1</v>
      </c>
      <c r="D29" s="1">
        <f>COUNTIF('Alle kombinationsmuligheder'!$B12:D12,'Alle kombinationsmuligheder'!$B$3)</f>
        <v>1</v>
      </c>
      <c r="E29" s="1">
        <f>COUNTIF('Alle kombinationsmuligheder'!$B12:E12,'Alle kombinationsmuligheder'!$B$3)</f>
        <v>1</v>
      </c>
      <c r="F29" s="1">
        <f>COUNTIF('Alle kombinationsmuligheder'!$B12:F12,'Alle kombinationsmuligheder'!$B$3)</f>
        <v>1</v>
      </c>
      <c r="G29" s="1">
        <f>COUNTIF('Alle kombinationsmuligheder'!$B12:G12,'Alle kombinationsmuligheder'!$B$3)</f>
        <v>1</v>
      </c>
      <c r="H29" s="1">
        <f>COUNTIF('Alle kombinationsmuligheder'!$B12:H12,'Alle kombinationsmuligheder'!$B$3)</f>
        <v>1</v>
      </c>
      <c r="I29" s="1">
        <f>COUNTIF('Alle kombinationsmuligheder'!$B12:I12,'Alle kombinationsmuligheder'!$B$3)</f>
        <v>2</v>
      </c>
      <c r="J29" s="1">
        <f>COUNTIF('Alle kombinationsmuligheder'!$B12:J12,'Alle kombinationsmuligheder'!$B$3)</f>
        <v>3</v>
      </c>
      <c r="K29" s="1">
        <f>COUNTIF('Alle kombinationsmuligheder'!$B12:K12,'Alle kombinationsmuligheder'!$B$3)</f>
        <v>4</v>
      </c>
      <c r="L29" s="1">
        <f>COUNTIF('Alle kombinationsmuligheder'!$B12:L12,'Alle kombinationsmuligheder'!$B$3)</f>
        <v>4</v>
      </c>
      <c r="M29" s="1">
        <f>COUNTIF('Alle kombinationsmuligheder'!$B12:M12,'Alle kombinationsmuligheder'!$B$3)</f>
        <v>4</v>
      </c>
      <c r="N29" s="1">
        <f>COUNTIF('Alle kombinationsmuligheder'!$B12:N12,'Alle kombinationsmuligheder'!$B$3)</f>
        <v>4</v>
      </c>
      <c r="O29" s="1">
        <f>COUNTIF('Alle kombinationsmuligheder'!$B12:O12,'Alle kombinationsmuligheder'!$B$3)</f>
        <v>4</v>
      </c>
      <c r="P29" s="1">
        <f>COUNTIF('Alle kombinationsmuligheder'!$B12:P12,'Alle kombinationsmuligheder'!$B$3)</f>
        <v>4</v>
      </c>
      <c r="Q29" s="1">
        <f>COUNTIF('Alle kombinationsmuligheder'!$B12:Q12,'Alle kombinationsmuligheder'!$B$3)</f>
        <v>4</v>
      </c>
      <c r="R29" s="1">
        <f>COUNTIF('Alle kombinationsmuligheder'!$B12:R12,'Alle kombinationsmuligheder'!$B$3)</f>
        <v>4</v>
      </c>
      <c r="U29" s="11" t="s">
        <v>6</v>
      </c>
      <c r="V29" s="1" t="str">
        <f t="shared" si="4"/>
        <v>Ø-støtte</v>
      </c>
      <c r="W29" s="1" t="str">
        <f t="shared" si="3"/>
        <v>Bio-ordning: Økologisk arealstøtte (basis)</v>
      </c>
      <c r="X29" s="1" t="str">
        <f t="shared" si="3"/>
        <v>Bio-ordning: Økologisk arealstøtte - Omlægningstillæg</v>
      </c>
      <c r="Y29" s="1" t="str">
        <f t="shared" si="3"/>
        <v>Bio-ordning: Økologisk arealstøtte - Tillæg til reduceret kvælstoftilførsel</v>
      </c>
      <c r="Z29" s="1" t="str">
        <f t="shared" si="3"/>
        <v/>
      </c>
      <c r="AA29" s="1" t="str">
        <f t="shared" si="3"/>
        <v/>
      </c>
      <c r="AB29" s="1" t="str">
        <f t="shared" si="3"/>
        <v/>
      </c>
      <c r="AC29" s="1" t="str">
        <f t="shared" si="3"/>
        <v/>
      </c>
      <c r="AD29" s="1" t="str">
        <f t="shared" si="3"/>
        <v/>
      </c>
      <c r="AE29" s="1" t="str">
        <f t="shared" si="3"/>
        <v/>
      </c>
      <c r="AF29" s="1" t="str">
        <f t="shared" si="3"/>
        <v/>
      </c>
      <c r="AG29" s="1" t="str">
        <f t="shared" si="3"/>
        <v/>
      </c>
      <c r="AH29" s="1" t="str">
        <f t="shared" si="3"/>
        <v/>
      </c>
      <c r="AI29" s="1" t="str">
        <f t="shared" si="3"/>
        <v/>
      </c>
      <c r="AJ29" s="1" t="str">
        <f t="shared" si="3"/>
        <v/>
      </c>
      <c r="AK29" s="1" t="str">
        <f t="shared" si="3"/>
        <v/>
      </c>
      <c r="AL29" s="1" t="str">
        <f t="shared" si="3"/>
        <v/>
      </c>
    </row>
    <row r="30" spans="1:38" x14ac:dyDescent="0.25">
      <c r="A30" s="11" t="s">
        <v>7</v>
      </c>
      <c r="B30" s="1">
        <f>COUNTIF('Alle kombinationsmuligheder'!$B13:B13,'Alle kombinationsmuligheder'!$B$3)</f>
        <v>0</v>
      </c>
      <c r="C30" s="1">
        <f>COUNTIF('Alle kombinationsmuligheder'!$B13:C13,'Alle kombinationsmuligheder'!$B$3)</f>
        <v>1</v>
      </c>
      <c r="D30" s="1">
        <f>COUNTIF('Alle kombinationsmuligheder'!$B13:D13,'Alle kombinationsmuligheder'!$B$3)</f>
        <v>2</v>
      </c>
      <c r="E30" s="1">
        <f>COUNTIF('Alle kombinationsmuligheder'!$B13:E13,'Alle kombinationsmuligheder'!$B$3)</f>
        <v>2</v>
      </c>
      <c r="F30" s="1">
        <f>COUNTIF('Alle kombinationsmuligheder'!$B13:F13,'Alle kombinationsmuligheder'!$B$3)</f>
        <v>2</v>
      </c>
      <c r="G30" s="1">
        <f>COUNTIF('Alle kombinationsmuligheder'!$B13:G13,'Alle kombinationsmuligheder'!$B$3)</f>
        <v>2</v>
      </c>
      <c r="H30" s="1">
        <f>COUNTIF('Alle kombinationsmuligheder'!$B13:H13,'Alle kombinationsmuligheder'!$B$3)</f>
        <v>2</v>
      </c>
      <c r="I30" s="1">
        <f>COUNTIF('Alle kombinationsmuligheder'!$B13:I13,'Alle kombinationsmuligheder'!$B$3)</f>
        <v>3</v>
      </c>
      <c r="J30" s="1">
        <f>COUNTIF('Alle kombinationsmuligheder'!$B13:J13,'Alle kombinationsmuligheder'!$B$3)</f>
        <v>4</v>
      </c>
      <c r="K30" s="1">
        <f>COUNTIF('Alle kombinationsmuligheder'!$B13:K13,'Alle kombinationsmuligheder'!$B$3)</f>
        <v>5</v>
      </c>
      <c r="L30" s="1">
        <f>COUNTIF('Alle kombinationsmuligheder'!$B13:L13,'Alle kombinationsmuligheder'!$B$3)</f>
        <v>5</v>
      </c>
      <c r="M30" s="1">
        <f>COUNTIF('Alle kombinationsmuligheder'!$B13:M13,'Alle kombinationsmuligheder'!$B$3)</f>
        <v>5</v>
      </c>
      <c r="N30" s="1">
        <f>COUNTIF('Alle kombinationsmuligheder'!$B13:N13,'Alle kombinationsmuligheder'!$B$3)</f>
        <v>6</v>
      </c>
      <c r="O30" s="1">
        <f>COUNTIF('Alle kombinationsmuligheder'!$B13:O13,'Alle kombinationsmuligheder'!$B$3)</f>
        <v>6</v>
      </c>
      <c r="P30" s="1">
        <f>COUNTIF('Alle kombinationsmuligheder'!$B13:P13,'Alle kombinationsmuligheder'!$B$3)</f>
        <v>6</v>
      </c>
      <c r="Q30" s="1">
        <f>COUNTIF('Alle kombinationsmuligheder'!$B13:Q13,'Alle kombinationsmuligheder'!$B$3)</f>
        <v>6</v>
      </c>
      <c r="R30" s="1">
        <f>COUNTIF('Alle kombinationsmuligheder'!$B13:R13,'Alle kombinationsmuligheder'!$B$3)</f>
        <v>6</v>
      </c>
      <c r="U30" s="11" t="s">
        <v>7</v>
      </c>
      <c r="V30" s="1" t="str">
        <f t="shared" si="4"/>
        <v>Ø-støtte</v>
      </c>
      <c r="W30" s="1" t="str">
        <f t="shared" si="3"/>
        <v>Tilskud til arealer med stivelseskartofler</v>
      </c>
      <c r="X30" s="1" t="str">
        <f t="shared" si="3"/>
        <v>Bio-ordning: Økologisk arealstøtte (basis)</v>
      </c>
      <c r="Y30" s="1" t="str">
        <f t="shared" si="3"/>
        <v>Bio-ordning: Økologisk arealstøtte - Omlægningstillæg</v>
      </c>
      <c r="Z30" s="1" t="str">
        <f t="shared" si="3"/>
        <v>Bio-ordning: Økologisk arealstøtte - Tillæg til reduceret kvælstoftilførsel</v>
      </c>
      <c r="AA30" s="1" t="str">
        <f t="shared" si="3"/>
        <v>Målrettet kvælstofregulering</v>
      </c>
      <c r="AB30" s="1" t="str">
        <f t="shared" si="3"/>
        <v/>
      </c>
      <c r="AC30" s="1" t="str">
        <f t="shared" si="3"/>
        <v/>
      </c>
      <c r="AD30" s="1" t="str">
        <f t="shared" si="3"/>
        <v/>
      </c>
      <c r="AE30" s="1" t="str">
        <f t="shared" si="3"/>
        <v/>
      </c>
      <c r="AF30" s="1" t="str">
        <f t="shared" si="3"/>
        <v/>
      </c>
      <c r="AG30" s="1" t="str">
        <f t="shared" si="3"/>
        <v/>
      </c>
      <c r="AH30" s="1" t="str">
        <f t="shared" si="3"/>
        <v/>
      </c>
      <c r="AI30" s="1" t="str">
        <f t="shared" si="3"/>
        <v/>
      </c>
      <c r="AJ30" s="1" t="str">
        <f t="shared" si="3"/>
        <v/>
      </c>
      <c r="AK30" s="1" t="str">
        <f t="shared" si="3"/>
        <v/>
      </c>
      <c r="AL30" s="1" t="str">
        <f t="shared" si="3"/>
        <v/>
      </c>
    </row>
    <row r="31" spans="1:38" x14ac:dyDescent="0.25">
      <c r="A31" s="11" t="s">
        <v>2</v>
      </c>
      <c r="B31" s="1">
        <f>COUNTIF('Alle kombinationsmuligheder'!$B14:B14,'Alle kombinationsmuligheder'!$B$3)</f>
        <v>0</v>
      </c>
      <c r="C31" s="1">
        <f>COUNTIF('Alle kombinationsmuligheder'!$B14:C14,'Alle kombinationsmuligheder'!$B$3)</f>
        <v>1</v>
      </c>
      <c r="D31" s="1">
        <f>COUNTIF('Alle kombinationsmuligheder'!$B14:D14,'Alle kombinationsmuligheder'!$B$3)</f>
        <v>2</v>
      </c>
      <c r="E31" s="1">
        <f>COUNTIF('Alle kombinationsmuligheder'!$B14:E14,'Alle kombinationsmuligheder'!$B$3)</f>
        <v>2</v>
      </c>
      <c r="F31" s="1">
        <f>COUNTIF('Alle kombinationsmuligheder'!$B14:F14,'Alle kombinationsmuligheder'!$B$3)</f>
        <v>2</v>
      </c>
      <c r="G31" s="1">
        <f>COUNTIF('Alle kombinationsmuligheder'!$B14:G14,'Alle kombinationsmuligheder'!$B$3)</f>
        <v>3</v>
      </c>
      <c r="H31" s="1">
        <f>COUNTIF('Alle kombinationsmuligheder'!$B14:H14,'Alle kombinationsmuligheder'!$B$3)</f>
        <v>4</v>
      </c>
      <c r="I31" s="1">
        <f>COUNTIF('Alle kombinationsmuligheder'!$B14:I14,'Alle kombinationsmuligheder'!$B$3)</f>
        <v>4</v>
      </c>
      <c r="J31" s="1">
        <f>COUNTIF('Alle kombinationsmuligheder'!$B14:J14,'Alle kombinationsmuligheder'!$B$3)</f>
        <v>5</v>
      </c>
      <c r="K31" s="1">
        <f>COUNTIF('Alle kombinationsmuligheder'!$B14:K14,'Alle kombinationsmuligheder'!$B$3)</f>
        <v>6</v>
      </c>
      <c r="L31" s="1">
        <f>COUNTIF('Alle kombinationsmuligheder'!$B14:L14,'Alle kombinationsmuligheder'!$B$3)</f>
        <v>7</v>
      </c>
      <c r="M31" s="1">
        <f>COUNTIF('Alle kombinationsmuligheder'!$B14:M14,'Alle kombinationsmuligheder'!$B$3)</f>
        <v>7</v>
      </c>
      <c r="N31" s="1">
        <f>COUNTIF('Alle kombinationsmuligheder'!$B14:N14,'Alle kombinationsmuligheder'!$B$3)</f>
        <v>7</v>
      </c>
      <c r="O31" s="1">
        <f>COUNTIF('Alle kombinationsmuligheder'!$B14:O14,'Alle kombinationsmuligheder'!$B$3)</f>
        <v>7</v>
      </c>
      <c r="P31" s="1">
        <f>COUNTIF('Alle kombinationsmuligheder'!$B14:P14,'Alle kombinationsmuligheder'!$B$3)</f>
        <v>7</v>
      </c>
      <c r="Q31" s="1">
        <f>COUNTIF('Alle kombinationsmuligheder'!$B14:Q14,'Alle kombinationsmuligheder'!$B$3)</f>
        <v>7</v>
      </c>
      <c r="R31" s="1">
        <f>COUNTIF('Alle kombinationsmuligheder'!$B14:R14,'Alle kombinationsmuligheder'!$B$3)</f>
        <v>7</v>
      </c>
      <c r="U31" s="11" t="s">
        <v>2</v>
      </c>
      <c r="V31" s="1" t="str">
        <f t="shared" si="4"/>
        <v>Ø-støtte</v>
      </c>
      <c r="W31" s="1" t="str">
        <f t="shared" si="3"/>
        <v>Tilskud til arealer med stivelseskartofler</v>
      </c>
      <c r="X31" s="1" t="str">
        <f t="shared" si="3"/>
        <v>Bio-ordning: Miljø- og klimavenligt græs</v>
      </c>
      <c r="Y31" s="1" t="str">
        <f t="shared" si="3"/>
        <v>Bio-ordning: Varieret planteproduktion</v>
      </c>
      <c r="Z31" s="1" t="str">
        <f t="shared" si="3"/>
        <v>Bio-ordning: Økologisk arealstøtte - Omlægningstillæg</v>
      </c>
      <c r="AA31" s="1" t="str">
        <f t="shared" si="3"/>
        <v>Bio-ordning: Økologisk arealstøtte - Tillæg til reduceret kvælstoftilførsel</v>
      </c>
      <c r="AB31" s="1" t="str">
        <f t="shared" si="3"/>
        <v>Bio-ordning: Økologisk arealstøtte - Tillæg til frugt og bær</v>
      </c>
      <c r="AC31" s="1" t="str">
        <f t="shared" si="3"/>
        <v/>
      </c>
      <c r="AD31" s="1" t="str">
        <f t="shared" si="3"/>
        <v/>
      </c>
      <c r="AE31" s="1" t="str">
        <f t="shared" si="3"/>
        <v/>
      </c>
      <c r="AF31" s="1" t="str">
        <f t="shared" si="3"/>
        <v/>
      </c>
      <c r="AG31" s="1" t="str">
        <f t="shared" si="3"/>
        <v/>
      </c>
      <c r="AH31" s="1" t="str">
        <f t="shared" si="3"/>
        <v/>
      </c>
      <c r="AI31" s="1" t="str">
        <f t="shared" si="3"/>
        <v/>
      </c>
      <c r="AJ31" s="1" t="str">
        <f t="shared" si="3"/>
        <v/>
      </c>
      <c r="AK31" s="1" t="str">
        <f t="shared" si="3"/>
        <v/>
      </c>
      <c r="AL31" s="1" t="str">
        <f t="shared" si="3"/>
        <v/>
      </c>
    </row>
    <row r="32" spans="1:38" x14ac:dyDescent="0.25">
      <c r="A32" s="11" t="s">
        <v>3</v>
      </c>
      <c r="B32" s="1">
        <f>COUNTIF('Alle kombinationsmuligheder'!$B15:B15,'Alle kombinationsmuligheder'!$B$3)</f>
        <v>0</v>
      </c>
      <c r="C32" s="1">
        <f>COUNTIF('Alle kombinationsmuligheder'!$B15:C15,'Alle kombinationsmuligheder'!$B$3)</f>
        <v>1</v>
      </c>
      <c r="D32" s="1">
        <f>COUNTIF('Alle kombinationsmuligheder'!$B15:D15,'Alle kombinationsmuligheder'!$B$3)</f>
        <v>2</v>
      </c>
      <c r="E32" s="1">
        <f>COUNTIF('Alle kombinationsmuligheder'!$B15:E15,'Alle kombinationsmuligheder'!$B$3)</f>
        <v>2</v>
      </c>
      <c r="F32" s="1">
        <f>COUNTIF('Alle kombinationsmuligheder'!$B15:F15,'Alle kombinationsmuligheder'!$B$3)</f>
        <v>2</v>
      </c>
      <c r="G32" s="1">
        <f>COUNTIF('Alle kombinationsmuligheder'!$B15:G15,'Alle kombinationsmuligheder'!$B$3)</f>
        <v>3</v>
      </c>
      <c r="H32" s="1">
        <f>COUNTIF('Alle kombinationsmuligheder'!$B15:H15,'Alle kombinationsmuligheder'!$B$3)</f>
        <v>4</v>
      </c>
      <c r="I32" s="1">
        <f>COUNTIF('Alle kombinationsmuligheder'!$B15:I15,'Alle kombinationsmuligheder'!$B$3)</f>
        <v>4</v>
      </c>
      <c r="J32" s="1">
        <f>COUNTIF('Alle kombinationsmuligheder'!$B15:J15,'Alle kombinationsmuligheder'!$B$3)</f>
        <v>4</v>
      </c>
      <c r="K32" s="1">
        <f>COUNTIF('Alle kombinationsmuligheder'!$B15:K15,'Alle kombinationsmuligheder'!$B$3)</f>
        <v>5</v>
      </c>
      <c r="L32" s="1">
        <f>COUNTIF('Alle kombinationsmuligheder'!$B15:L15,'Alle kombinationsmuligheder'!$B$3)</f>
        <v>6</v>
      </c>
      <c r="M32" s="1">
        <f>COUNTIF('Alle kombinationsmuligheder'!$B15:M15,'Alle kombinationsmuligheder'!$B$3)</f>
        <v>6</v>
      </c>
      <c r="N32" s="1">
        <f>COUNTIF('Alle kombinationsmuligheder'!$B15:N15,'Alle kombinationsmuligheder'!$B$3)</f>
        <v>6</v>
      </c>
      <c r="O32" s="1">
        <f>COUNTIF('Alle kombinationsmuligheder'!$B15:O15,'Alle kombinationsmuligheder'!$B$3)</f>
        <v>6</v>
      </c>
      <c r="P32" s="1">
        <f>COUNTIF('Alle kombinationsmuligheder'!$B15:P15,'Alle kombinationsmuligheder'!$B$3)</f>
        <v>6</v>
      </c>
      <c r="Q32" s="1">
        <f>COUNTIF('Alle kombinationsmuligheder'!$B15:Q15,'Alle kombinationsmuligheder'!$B$3)</f>
        <v>6</v>
      </c>
      <c r="R32" s="1">
        <f>COUNTIF('Alle kombinationsmuligheder'!$B15:R15,'Alle kombinationsmuligheder'!$B$3)</f>
        <v>6</v>
      </c>
      <c r="U32" s="11" t="s">
        <v>3</v>
      </c>
      <c r="V32" s="1" t="str">
        <f t="shared" si="4"/>
        <v>Ø-støtte</v>
      </c>
      <c r="W32" s="1" t="str">
        <f t="shared" si="3"/>
        <v>Tilskud til arealer med stivelseskartofler</v>
      </c>
      <c r="X32" s="1" t="str">
        <f t="shared" si="3"/>
        <v>Bio-ordning: Miljø- og klimavenligt græs</v>
      </c>
      <c r="Y32" s="1" t="str">
        <f t="shared" si="3"/>
        <v>Bio-ordning: Varieret planteproduktion</v>
      </c>
      <c r="Z32" s="1" t="str">
        <f t="shared" si="3"/>
        <v>Bio-ordning: Økologisk arealstøtte - Tillæg til reduceret kvælstoftilførsel</v>
      </c>
      <c r="AA32" s="1" t="str">
        <f t="shared" si="3"/>
        <v>Bio-ordning: Økologisk arealstøtte - Tillæg til frugt og bær</v>
      </c>
      <c r="AB32" s="1" t="str">
        <f t="shared" si="3"/>
        <v/>
      </c>
      <c r="AC32" s="1" t="str">
        <f t="shared" si="3"/>
        <v/>
      </c>
      <c r="AD32" s="1" t="str">
        <f t="shared" si="3"/>
        <v/>
      </c>
      <c r="AE32" s="1" t="str">
        <f t="shared" si="3"/>
        <v/>
      </c>
      <c r="AF32" s="1" t="str">
        <f t="shared" si="3"/>
        <v/>
      </c>
      <c r="AG32" s="1" t="str">
        <f t="shared" si="3"/>
        <v/>
      </c>
      <c r="AH32" s="1" t="str">
        <f t="shared" si="3"/>
        <v/>
      </c>
      <c r="AI32" s="1" t="str">
        <f t="shared" si="3"/>
        <v/>
      </c>
      <c r="AJ32" s="1" t="str">
        <f t="shared" si="3"/>
        <v/>
      </c>
      <c r="AK32" s="1" t="str">
        <f t="shared" si="3"/>
        <v/>
      </c>
      <c r="AL32" s="1" t="str">
        <f t="shared" si="3"/>
        <v/>
      </c>
    </row>
    <row r="33" spans="1:38" x14ac:dyDescent="0.25">
      <c r="A33" s="11" t="s">
        <v>4</v>
      </c>
      <c r="B33" s="1">
        <f>COUNTIF('Alle kombinationsmuligheder'!$B16:B16,'Alle kombinationsmuligheder'!$B$3)</f>
        <v>0</v>
      </c>
      <c r="C33" s="1">
        <f>COUNTIF('Alle kombinationsmuligheder'!$B16:C16,'Alle kombinationsmuligheder'!$B$3)</f>
        <v>1</v>
      </c>
      <c r="D33" s="1">
        <f>COUNTIF('Alle kombinationsmuligheder'!$B16:D16,'Alle kombinationsmuligheder'!$B$3)</f>
        <v>2</v>
      </c>
      <c r="E33" s="1">
        <f>COUNTIF('Alle kombinationsmuligheder'!$B16:E16,'Alle kombinationsmuligheder'!$B$3)</f>
        <v>2</v>
      </c>
      <c r="F33" s="1">
        <f>COUNTIF('Alle kombinationsmuligheder'!$B16:F16,'Alle kombinationsmuligheder'!$B$3)</f>
        <v>2</v>
      </c>
      <c r="G33" s="1">
        <f>COUNTIF('Alle kombinationsmuligheder'!$B16:G16,'Alle kombinationsmuligheder'!$B$3)</f>
        <v>3</v>
      </c>
      <c r="H33" s="1">
        <f>COUNTIF('Alle kombinationsmuligheder'!$B16:H16,'Alle kombinationsmuligheder'!$B$3)</f>
        <v>4</v>
      </c>
      <c r="I33" s="1">
        <f>COUNTIF('Alle kombinationsmuligheder'!$B16:I16,'Alle kombinationsmuligheder'!$B$3)</f>
        <v>4</v>
      </c>
      <c r="J33" s="1">
        <f>COUNTIF('Alle kombinationsmuligheder'!$B16:J16,'Alle kombinationsmuligheder'!$B$3)</f>
        <v>5</v>
      </c>
      <c r="K33" s="1">
        <f>COUNTIF('Alle kombinationsmuligheder'!$B16:K16,'Alle kombinationsmuligheder'!$B$3)</f>
        <v>5</v>
      </c>
      <c r="L33" s="1">
        <f>COUNTIF('Alle kombinationsmuligheder'!$B16:L16,'Alle kombinationsmuligheder'!$B$3)</f>
        <v>6</v>
      </c>
      <c r="M33" s="1">
        <f>COUNTIF('Alle kombinationsmuligheder'!$B16:M16,'Alle kombinationsmuligheder'!$B$3)</f>
        <v>6</v>
      </c>
      <c r="N33" s="1">
        <f>COUNTIF('Alle kombinationsmuligheder'!$B16:N16,'Alle kombinationsmuligheder'!$B$3)</f>
        <v>6</v>
      </c>
      <c r="O33" s="1">
        <f>COUNTIF('Alle kombinationsmuligheder'!$B16:O16,'Alle kombinationsmuligheder'!$B$3)</f>
        <v>6</v>
      </c>
      <c r="P33" s="1">
        <f>COUNTIF('Alle kombinationsmuligheder'!$B16:P16,'Alle kombinationsmuligheder'!$B$3)</f>
        <v>6</v>
      </c>
      <c r="Q33" s="1">
        <f>COUNTIF('Alle kombinationsmuligheder'!$B16:Q16,'Alle kombinationsmuligheder'!$B$3)</f>
        <v>6</v>
      </c>
      <c r="R33" s="1">
        <f>COUNTIF('Alle kombinationsmuligheder'!$B16:R16,'Alle kombinationsmuligheder'!$B$3)</f>
        <v>6</v>
      </c>
      <c r="U33" s="11" t="s">
        <v>4</v>
      </c>
      <c r="V33" s="1" t="str">
        <f t="shared" si="4"/>
        <v>Ø-støtte</v>
      </c>
      <c r="W33" s="1" t="str">
        <f t="shared" si="3"/>
        <v>Tilskud til arealer med stivelseskartofler</v>
      </c>
      <c r="X33" s="1" t="str">
        <f t="shared" si="3"/>
        <v>Bio-ordning: Miljø- og klimavenligt græs</v>
      </c>
      <c r="Y33" s="1" t="str">
        <f t="shared" si="3"/>
        <v>Bio-ordning: Varieret planteproduktion</v>
      </c>
      <c r="Z33" s="1" t="str">
        <f t="shared" si="3"/>
        <v>Bio-ordning: Økologisk arealstøtte - Omlægningstillæg</v>
      </c>
      <c r="AA33" s="1" t="str">
        <f t="shared" si="3"/>
        <v>Bio-ordning: Økologisk arealstøtte - Tillæg til frugt og bær</v>
      </c>
      <c r="AB33" s="1" t="str">
        <f t="shared" si="3"/>
        <v/>
      </c>
      <c r="AC33" s="1" t="str">
        <f t="shared" si="3"/>
        <v/>
      </c>
      <c r="AD33" s="1" t="str">
        <f t="shared" si="3"/>
        <v/>
      </c>
      <c r="AE33" s="1" t="str">
        <f t="shared" si="3"/>
        <v/>
      </c>
      <c r="AF33" s="1" t="str">
        <f t="shared" si="3"/>
        <v/>
      </c>
      <c r="AG33" s="1" t="str">
        <f t="shared" si="3"/>
        <v/>
      </c>
      <c r="AH33" s="1" t="str">
        <f t="shared" si="3"/>
        <v/>
      </c>
      <c r="AI33" s="1" t="str">
        <f t="shared" si="3"/>
        <v/>
      </c>
      <c r="AJ33" s="1" t="str">
        <f t="shared" si="3"/>
        <v/>
      </c>
      <c r="AK33" s="1" t="str">
        <f t="shared" si="3"/>
        <v/>
      </c>
      <c r="AL33" s="1" t="str">
        <f t="shared" si="3"/>
        <v/>
      </c>
    </row>
    <row r="34" spans="1:38" x14ac:dyDescent="0.25">
      <c r="A34" s="11" t="s">
        <v>5</v>
      </c>
      <c r="B34" s="1">
        <f>COUNTIF('Alle kombinationsmuligheder'!$B17:B17,'Alle kombinationsmuligheder'!$B$3)</f>
        <v>0</v>
      </c>
      <c r="C34" s="1">
        <f>COUNTIF('Alle kombinationsmuligheder'!$B17:C17,'Alle kombinationsmuligheder'!$B$3)</f>
        <v>1</v>
      </c>
      <c r="D34" s="1">
        <f>COUNTIF('Alle kombinationsmuligheder'!$B17:D17,'Alle kombinationsmuligheder'!$B$3)</f>
        <v>1</v>
      </c>
      <c r="E34" s="1">
        <f>COUNTIF('Alle kombinationsmuligheder'!$B17:E17,'Alle kombinationsmuligheder'!$B$3)</f>
        <v>1</v>
      </c>
      <c r="F34" s="1">
        <f>COUNTIF('Alle kombinationsmuligheder'!$B17:F17,'Alle kombinationsmuligheder'!$B$3)</f>
        <v>1</v>
      </c>
      <c r="G34" s="1">
        <f>COUNTIF('Alle kombinationsmuligheder'!$B17:G17,'Alle kombinationsmuligheder'!$B$3)</f>
        <v>1</v>
      </c>
      <c r="H34" s="1">
        <f>COUNTIF('Alle kombinationsmuligheder'!$B17:H17,'Alle kombinationsmuligheder'!$B$3)</f>
        <v>1</v>
      </c>
      <c r="I34" s="1">
        <f>COUNTIF('Alle kombinationsmuligheder'!$B17:I17,'Alle kombinationsmuligheder'!$B$3)</f>
        <v>1</v>
      </c>
      <c r="J34" s="1">
        <f>COUNTIF('Alle kombinationsmuligheder'!$B17:J17,'Alle kombinationsmuligheder'!$B$3)</f>
        <v>2</v>
      </c>
      <c r="K34" s="1">
        <f>COUNTIF('Alle kombinationsmuligheder'!$B17:K17,'Alle kombinationsmuligheder'!$B$3)</f>
        <v>3</v>
      </c>
      <c r="L34" s="1">
        <f>COUNTIF('Alle kombinationsmuligheder'!$B17:L17,'Alle kombinationsmuligheder'!$B$3)</f>
        <v>3</v>
      </c>
      <c r="M34" s="1">
        <f>COUNTIF('Alle kombinationsmuligheder'!$B17:M17,'Alle kombinationsmuligheder'!$B$3)</f>
        <v>3</v>
      </c>
      <c r="N34" s="1">
        <f>COUNTIF('Alle kombinationsmuligheder'!$B17:N17,'Alle kombinationsmuligheder'!$B$3)</f>
        <v>3</v>
      </c>
      <c r="O34" s="1">
        <f>COUNTIF('Alle kombinationsmuligheder'!$B17:O17,'Alle kombinationsmuligheder'!$B$3)</f>
        <v>3</v>
      </c>
      <c r="P34" s="1">
        <f>COUNTIF('Alle kombinationsmuligheder'!$B17:P17,'Alle kombinationsmuligheder'!$B$3)</f>
        <v>3</v>
      </c>
      <c r="Q34" s="1">
        <f>COUNTIF('Alle kombinationsmuligheder'!$B17:Q17,'Alle kombinationsmuligheder'!$B$3)</f>
        <v>3</v>
      </c>
      <c r="R34" s="1">
        <f>COUNTIF('Alle kombinationsmuligheder'!$B17:R17,'Alle kombinationsmuligheder'!$B$3)</f>
        <v>3</v>
      </c>
      <c r="U34" s="11" t="s">
        <v>5</v>
      </c>
      <c r="V34" s="1" t="str">
        <f t="shared" si="4"/>
        <v>Ø-støtte</v>
      </c>
      <c r="W34" s="1" t="str">
        <f t="shared" si="3"/>
        <v>Bio-ordning: Økologisk arealstøtte - Omlægningstillæg</v>
      </c>
      <c r="X34" s="1" t="str">
        <f t="shared" si="3"/>
        <v>Bio-ordning: Økologisk arealstøtte - Tillæg til reduceret kvælstoftilførsel</v>
      </c>
      <c r="Y34" s="1" t="str">
        <f t="shared" si="3"/>
        <v/>
      </c>
      <c r="Z34" s="1" t="str">
        <f t="shared" si="3"/>
        <v/>
      </c>
      <c r="AA34" s="1" t="str">
        <f t="shared" si="3"/>
        <v/>
      </c>
      <c r="AB34" s="1" t="str">
        <f t="shared" si="3"/>
        <v/>
      </c>
      <c r="AC34" s="1" t="str">
        <f t="shared" si="3"/>
        <v/>
      </c>
      <c r="AD34" s="1" t="str">
        <f t="shared" si="3"/>
        <v/>
      </c>
      <c r="AE34" s="1" t="str">
        <f t="shared" si="3"/>
        <v/>
      </c>
      <c r="AF34" s="1" t="str">
        <f t="shared" si="3"/>
        <v/>
      </c>
      <c r="AG34" s="1" t="str">
        <f t="shared" si="3"/>
        <v/>
      </c>
      <c r="AH34" s="1" t="str">
        <f t="shared" si="3"/>
        <v/>
      </c>
      <c r="AI34" s="1" t="str">
        <f t="shared" si="3"/>
        <v/>
      </c>
      <c r="AJ34" s="1" t="str">
        <f t="shared" si="3"/>
        <v/>
      </c>
      <c r="AK34" s="1" t="str">
        <f t="shared" si="3"/>
        <v/>
      </c>
      <c r="AL34" s="1" t="str">
        <f t="shared" si="3"/>
        <v/>
      </c>
    </row>
    <row r="35" spans="1:38" x14ac:dyDescent="0.25">
      <c r="A35" s="11" t="s">
        <v>16</v>
      </c>
      <c r="B35" s="1">
        <f>COUNTIF('Alle kombinationsmuligheder'!$B18:B18,'Alle kombinationsmuligheder'!$B$3)</f>
        <v>1</v>
      </c>
      <c r="C35" s="1">
        <f>COUNTIF('Alle kombinationsmuligheder'!$B18:C18,'Alle kombinationsmuligheder'!$B$3)</f>
        <v>2</v>
      </c>
      <c r="D35" s="1">
        <f>COUNTIF('Alle kombinationsmuligheder'!$B18:D18,'Alle kombinationsmuligheder'!$B$3)</f>
        <v>2</v>
      </c>
      <c r="E35" s="1">
        <f>COUNTIF('Alle kombinationsmuligheder'!$B18:E18,'Alle kombinationsmuligheder'!$B$3)</f>
        <v>2</v>
      </c>
      <c r="F35" s="1">
        <f>COUNTIF('Alle kombinationsmuligheder'!$B18:F18,'Alle kombinationsmuligheder'!$B$3)</f>
        <v>2</v>
      </c>
      <c r="G35" s="1">
        <f>COUNTIF('Alle kombinationsmuligheder'!$B18:G18,'Alle kombinationsmuligheder'!$B$3)</f>
        <v>2</v>
      </c>
      <c r="H35" s="1">
        <f>COUNTIF('Alle kombinationsmuligheder'!$B18:H18,'Alle kombinationsmuligheder'!$B$3)</f>
        <v>2</v>
      </c>
      <c r="I35" s="1">
        <f>COUNTIF('Alle kombinationsmuligheder'!$B18:I18,'Alle kombinationsmuligheder'!$B$3)</f>
        <v>2</v>
      </c>
      <c r="J35" s="1">
        <f>COUNTIF('Alle kombinationsmuligheder'!$B18:J18,'Alle kombinationsmuligheder'!$B$3)</f>
        <v>2</v>
      </c>
      <c r="K35" s="1">
        <f>COUNTIF('Alle kombinationsmuligheder'!$B18:K18,'Alle kombinationsmuligheder'!$B$3)</f>
        <v>2</v>
      </c>
      <c r="L35" s="1">
        <f>COUNTIF('Alle kombinationsmuligheder'!$B18:L18,'Alle kombinationsmuligheder'!$B$3)</f>
        <v>2</v>
      </c>
      <c r="M35" s="1">
        <f>COUNTIF('Alle kombinationsmuligheder'!$B18:M18,'Alle kombinationsmuligheder'!$B$3)</f>
        <v>2</v>
      </c>
      <c r="N35" s="1">
        <f>COUNTIF('Alle kombinationsmuligheder'!$B18:N18,'Alle kombinationsmuligheder'!$B$3)</f>
        <v>2</v>
      </c>
      <c r="O35" s="1">
        <f>COUNTIF('Alle kombinationsmuligheder'!$B18:O18,'Alle kombinationsmuligheder'!$B$3)</f>
        <v>2</v>
      </c>
      <c r="P35" s="1">
        <f>COUNTIF('Alle kombinationsmuligheder'!$B18:P18,'Alle kombinationsmuligheder'!$B$3)</f>
        <v>3</v>
      </c>
      <c r="Q35" s="1">
        <f>COUNTIF('Alle kombinationsmuligheder'!$B18:Q18,'Alle kombinationsmuligheder'!$B$3)</f>
        <v>3</v>
      </c>
      <c r="R35" s="1">
        <f>COUNTIF('Alle kombinationsmuligheder'!$B18:R18,'Alle kombinationsmuligheder'!$B$3)</f>
        <v>3</v>
      </c>
      <c r="U35" s="11" t="s">
        <v>16</v>
      </c>
      <c r="V35" s="1" t="str">
        <f t="shared" si="4"/>
        <v>Grundbetaling</v>
      </c>
      <c r="W35" s="1" t="str">
        <f t="shared" si="3"/>
        <v>Ø-støtte</v>
      </c>
      <c r="X35" s="1" t="str">
        <f t="shared" si="3"/>
        <v>Pleje af græs- og naturarealer</v>
      </c>
      <c r="Y35" s="1" t="str">
        <f t="shared" si="3"/>
        <v/>
      </c>
      <c r="Z35" s="1" t="str">
        <f t="shared" si="3"/>
        <v/>
      </c>
      <c r="AA35" s="1" t="str">
        <f t="shared" si="3"/>
        <v/>
      </c>
      <c r="AB35" s="1" t="str">
        <f t="shared" si="3"/>
        <v/>
      </c>
      <c r="AC35" s="1" t="str">
        <f t="shared" si="3"/>
        <v/>
      </c>
      <c r="AD35" s="1" t="str">
        <f t="shared" si="3"/>
        <v/>
      </c>
      <c r="AE35" s="1" t="str">
        <f t="shared" si="3"/>
        <v/>
      </c>
      <c r="AF35" s="1" t="str">
        <f t="shared" si="3"/>
        <v/>
      </c>
      <c r="AG35" s="1" t="str">
        <f t="shared" si="3"/>
        <v/>
      </c>
      <c r="AH35" s="1" t="str">
        <f t="shared" si="3"/>
        <v/>
      </c>
      <c r="AI35" s="1" t="str">
        <f t="shared" si="3"/>
        <v/>
      </c>
      <c r="AJ35" s="1" t="str">
        <f t="shared" si="3"/>
        <v/>
      </c>
      <c r="AK35" s="1" t="str">
        <f t="shared" si="3"/>
        <v/>
      </c>
      <c r="AL35" s="1" t="str">
        <f t="shared" si="3"/>
        <v/>
      </c>
    </row>
    <row r="36" spans="1:38" x14ac:dyDescent="0.25">
      <c r="A36" s="11" t="s">
        <v>10</v>
      </c>
      <c r="B36" s="1">
        <f>COUNTIF('Alle kombinationsmuligheder'!$B19:B19,'Alle kombinationsmuligheder'!$B$3)</f>
        <v>1</v>
      </c>
      <c r="C36" s="1">
        <f>COUNTIF('Alle kombinationsmuligheder'!$B19:C19,'Alle kombinationsmuligheder'!$B$3)</f>
        <v>2</v>
      </c>
      <c r="D36" s="1">
        <f>COUNTIF('Alle kombinationsmuligheder'!$B19:D19,'Alle kombinationsmuligheder'!$B$3)</f>
        <v>2</v>
      </c>
      <c r="E36" s="1">
        <f>COUNTIF('Alle kombinationsmuligheder'!$B19:E19,'Alle kombinationsmuligheder'!$B$3)</f>
        <v>2</v>
      </c>
      <c r="F36" s="1">
        <f>COUNTIF('Alle kombinationsmuligheder'!$B19:F19,'Alle kombinationsmuligheder'!$B$3)</f>
        <v>2</v>
      </c>
      <c r="G36" s="1">
        <f>COUNTIF('Alle kombinationsmuligheder'!$B19:G19,'Alle kombinationsmuligheder'!$B$3)</f>
        <v>2</v>
      </c>
      <c r="H36" s="1">
        <f>COUNTIF('Alle kombinationsmuligheder'!$B19:H19,'Alle kombinationsmuligheder'!$B$3)</f>
        <v>3</v>
      </c>
      <c r="I36" s="1">
        <f>COUNTIF('Alle kombinationsmuligheder'!$B19:I19,'Alle kombinationsmuligheder'!$B$3)</f>
        <v>3</v>
      </c>
      <c r="J36" s="1">
        <f>COUNTIF('Alle kombinationsmuligheder'!$B19:J19,'Alle kombinationsmuligheder'!$B$3)</f>
        <v>3</v>
      </c>
      <c r="K36" s="1">
        <f>COUNTIF('Alle kombinationsmuligheder'!$B19:K19,'Alle kombinationsmuligheder'!$B$3)</f>
        <v>3</v>
      </c>
      <c r="L36" s="1">
        <f>COUNTIF('Alle kombinationsmuligheder'!$B19:L19,'Alle kombinationsmuligheder'!$B$3)</f>
        <v>3</v>
      </c>
      <c r="M36" s="1">
        <f>COUNTIF('Alle kombinationsmuligheder'!$B19:M19,'Alle kombinationsmuligheder'!$B$3)</f>
        <v>3</v>
      </c>
      <c r="N36" s="1">
        <f>COUNTIF('Alle kombinationsmuligheder'!$B19:N19,'Alle kombinationsmuligheder'!$B$3)</f>
        <v>3</v>
      </c>
      <c r="O36" s="1">
        <f>COUNTIF('Alle kombinationsmuligheder'!$B19:O19,'Alle kombinationsmuligheder'!$B$3)</f>
        <v>3</v>
      </c>
      <c r="P36" s="1">
        <f>COUNTIF('Alle kombinationsmuligheder'!$B19:P19,'Alle kombinationsmuligheder'!$B$3)</f>
        <v>3</v>
      </c>
      <c r="Q36" s="1">
        <f>COUNTIF('Alle kombinationsmuligheder'!$B19:Q19,'Alle kombinationsmuligheder'!$B$3)</f>
        <v>3</v>
      </c>
      <c r="R36" s="1">
        <f>COUNTIF('Alle kombinationsmuligheder'!$B19:R19,'Alle kombinationsmuligheder'!$B$3)</f>
        <v>3</v>
      </c>
      <c r="U36" s="11" t="s">
        <v>10</v>
      </c>
      <c r="V36" s="1" t="str">
        <f t="shared" si="4"/>
        <v>Grundbetaling</v>
      </c>
      <c r="W36" s="1" t="str">
        <f t="shared" si="3"/>
        <v>Ø-støtte</v>
      </c>
      <c r="X36" s="1" t="str">
        <f t="shared" si="3"/>
        <v>Bio-ordning: Varieret planteproduktion</v>
      </c>
      <c r="Y36" s="1" t="str">
        <f t="shared" si="3"/>
        <v/>
      </c>
      <c r="Z36" s="1" t="str">
        <f t="shared" si="3"/>
        <v/>
      </c>
      <c r="AA36" s="1" t="str">
        <f t="shared" si="3"/>
        <v/>
      </c>
      <c r="AB36" s="1" t="str">
        <f t="shared" si="3"/>
        <v/>
      </c>
      <c r="AC36" s="1" t="str">
        <f t="shared" si="3"/>
        <v/>
      </c>
      <c r="AD36" s="1" t="str">
        <f t="shared" si="3"/>
        <v/>
      </c>
      <c r="AE36" s="1" t="str">
        <f t="shared" si="3"/>
        <v/>
      </c>
      <c r="AF36" s="1" t="str">
        <f t="shared" si="3"/>
        <v/>
      </c>
      <c r="AG36" s="1" t="str">
        <f t="shared" si="3"/>
        <v/>
      </c>
      <c r="AH36" s="1" t="str">
        <f t="shared" si="3"/>
        <v/>
      </c>
      <c r="AI36" s="1" t="str">
        <f t="shared" si="3"/>
        <v/>
      </c>
      <c r="AJ36" s="1" t="str">
        <f t="shared" si="3"/>
        <v/>
      </c>
      <c r="AK36" s="1" t="str">
        <f t="shared" si="3"/>
        <v/>
      </c>
      <c r="AL36" s="1" t="str">
        <f t="shared" si="3"/>
        <v/>
      </c>
    </row>
    <row r="37" spans="1:38" x14ac:dyDescent="0.25">
      <c r="A37" s="11" t="s">
        <v>12</v>
      </c>
      <c r="B37" s="1">
        <f>COUNTIF('Alle kombinationsmuligheder'!$B20:B20,'Alle kombinationsmuligheder'!$B$3)</f>
        <v>1</v>
      </c>
      <c r="C37" s="1">
        <f>COUNTIF('Alle kombinationsmuligheder'!$B20:C20,'Alle kombinationsmuligheder'!$B$3)</f>
        <v>2</v>
      </c>
      <c r="D37" s="1">
        <f>COUNTIF('Alle kombinationsmuligheder'!$B20:D20,'Alle kombinationsmuligheder'!$B$3)</f>
        <v>2</v>
      </c>
      <c r="E37" s="1">
        <f>COUNTIF('Alle kombinationsmuligheder'!$B20:E20,'Alle kombinationsmuligheder'!$B$3)</f>
        <v>2</v>
      </c>
      <c r="F37" s="1">
        <f>COUNTIF('Alle kombinationsmuligheder'!$B20:F20,'Alle kombinationsmuligheder'!$B$3)</f>
        <v>2</v>
      </c>
      <c r="G37" s="1">
        <f>COUNTIF('Alle kombinationsmuligheder'!$B20:G20,'Alle kombinationsmuligheder'!$B$3)</f>
        <v>2</v>
      </c>
      <c r="H37" s="1">
        <f>COUNTIF('Alle kombinationsmuligheder'!$B20:H20,'Alle kombinationsmuligheder'!$B$3)</f>
        <v>2</v>
      </c>
      <c r="I37" s="1">
        <f>COUNTIF('Alle kombinationsmuligheder'!$B20:I20,'Alle kombinationsmuligheder'!$B$3)</f>
        <v>2</v>
      </c>
      <c r="J37" s="1">
        <f>COUNTIF('Alle kombinationsmuligheder'!$B20:J20,'Alle kombinationsmuligheder'!$B$3)</f>
        <v>2</v>
      </c>
      <c r="K37" s="1">
        <f>COUNTIF('Alle kombinationsmuligheder'!$B20:K20,'Alle kombinationsmuligheder'!$B$3)</f>
        <v>2</v>
      </c>
      <c r="L37" s="1">
        <f>COUNTIF('Alle kombinationsmuligheder'!$B20:L20,'Alle kombinationsmuligheder'!$B$3)</f>
        <v>2</v>
      </c>
      <c r="M37" s="1">
        <f>COUNTIF('Alle kombinationsmuligheder'!$B20:M20,'Alle kombinationsmuligheder'!$B$3)</f>
        <v>2</v>
      </c>
      <c r="N37" s="1">
        <f>COUNTIF('Alle kombinationsmuligheder'!$B20:N20,'Alle kombinationsmuligheder'!$B$3)</f>
        <v>2</v>
      </c>
      <c r="O37" s="1">
        <f>COUNTIF('Alle kombinationsmuligheder'!$B20:O20,'Alle kombinationsmuligheder'!$B$3)</f>
        <v>2</v>
      </c>
      <c r="P37" s="1">
        <f>COUNTIF('Alle kombinationsmuligheder'!$B20:P20,'Alle kombinationsmuligheder'!$B$3)</f>
        <v>3</v>
      </c>
      <c r="Q37" s="1">
        <f>COUNTIF('Alle kombinationsmuligheder'!$B20:Q20,'Alle kombinationsmuligheder'!$B$3)</f>
        <v>3</v>
      </c>
      <c r="R37" s="1">
        <f>COUNTIF('Alle kombinationsmuligheder'!$B20:R20,'Alle kombinationsmuligheder'!$B$3)</f>
        <v>3</v>
      </c>
      <c r="U37" s="11" t="s">
        <v>12</v>
      </c>
      <c r="V37" s="1" t="str">
        <f t="shared" si="4"/>
        <v>Grundbetaling</v>
      </c>
      <c r="W37" s="1" t="str">
        <f t="shared" si="3"/>
        <v>Ø-støtte</v>
      </c>
      <c r="X37" s="1" t="str">
        <f t="shared" si="3"/>
        <v>Pleje af græs- og naturarealer</v>
      </c>
      <c r="Y37" s="1" t="str">
        <f t="shared" si="3"/>
        <v/>
      </c>
      <c r="Z37" s="1" t="str">
        <f t="shared" si="3"/>
        <v/>
      </c>
      <c r="AA37" s="1" t="str">
        <f t="shared" si="3"/>
        <v/>
      </c>
      <c r="AB37" s="1" t="str">
        <f t="shared" si="3"/>
        <v/>
      </c>
      <c r="AC37" s="1" t="str">
        <f t="shared" si="3"/>
        <v/>
      </c>
      <c r="AD37" s="1" t="str">
        <f t="shared" si="3"/>
        <v/>
      </c>
      <c r="AE37" s="1" t="str">
        <f t="shared" si="3"/>
        <v/>
      </c>
      <c r="AF37" s="1" t="str">
        <f t="shared" si="3"/>
        <v/>
      </c>
      <c r="AG37" s="1" t="str">
        <f t="shared" si="3"/>
        <v/>
      </c>
      <c r="AH37" s="1" t="str">
        <f t="shared" si="3"/>
        <v/>
      </c>
      <c r="AI37" s="1" t="str">
        <f t="shared" si="3"/>
        <v/>
      </c>
      <c r="AJ37" s="1" t="str">
        <f t="shared" si="3"/>
        <v/>
      </c>
      <c r="AK37" s="1" t="str">
        <f t="shared" si="3"/>
        <v/>
      </c>
      <c r="AL37" s="1" t="str">
        <f t="shared" si="3"/>
        <v/>
      </c>
    </row>
    <row r="38" spans="1:38" x14ac:dyDescent="0.25">
      <c r="A38" s="11" t="s">
        <v>11</v>
      </c>
      <c r="B38" s="1">
        <f>COUNTIF('Alle kombinationsmuligheder'!$B21:B21,'Alle kombinationsmuligheder'!$B$3)</f>
        <v>0</v>
      </c>
      <c r="C38" s="1">
        <f>COUNTIF('Alle kombinationsmuligheder'!$B21:C21,'Alle kombinationsmuligheder'!$B$3)</f>
        <v>0</v>
      </c>
      <c r="D38" s="1">
        <f>COUNTIF('Alle kombinationsmuligheder'!$B21:D21,'Alle kombinationsmuligheder'!$B$3)</f>
        <v>0</v>
      </c>
      <c r="E38" s="1">
        <f>COUNTIF('Alle kombinationsmuligheder'!$B21:E21,'Alle kombinationsmuligheder'!$B$3)</f>
        <v>0</v>
      </c>
      <c r="F38" s="1">
        <f>COUNTIF('Alle kombinationsmuligheder'!$B21:F21,'Alle kombinationsmuligheder'!$B$3)</f>
        <v>0</v>
      </c>
      <c r="G38" s="1">
        <f>COUNTIF('Alle kombinationsmuligheder'!$B21:G21,'Alle kombinationsmuligheder'!$B$3)</f>
        <v>0</v>
      </c>
      <c r="H38" s="1">
        <f>COUNTIF('Alle kombinationsmuligheder'!$B21:H21,'Alle kombinationsmuligheder'!$B$3)</f>
        <v>0</v>
      </c>
      <c r="I38" s="1">
        <f>COUNTIF('Alle kombinationsmuligheder'!$B21:I21,'Alle kombinationsmuligheder'!$B$3)</f>
        <v>0</v>
      </c>
      <c r="J38" s="1">
        <f>COUNTIF('Alle kombinationsmuligheder'!$B21:J21,'Alle kombinationsmuligheder'!$B$3)</f>
        <v>0</v>
      </c>
      <c r="K38" s="1">
        <f>COUNTIF('Alle kombinationsmuligheder'!$B21:K21,'Alle kombinationsmuligheder'!$B$3)</f>
        <v>0</v>
      </c>
      <c r="L38" s="1">
        <f>COUNTIF('Alle kombinationsmuligheder'!$B21:L21,'Alle kombinationsmuligheder'!$B$3)</f>
        <v>0</v>
      </c>
      <c r="M38" s="1">
        <f>COUNTIF('Alle kombinationsmuligheder'!$B21:M21,'Alle kombinationsmuligheder'!$B$3)</f>
        <v>1</v>
      </c>
      <c r="N38" s="1">
        <f>COUNTIF('Alle kombinationsmuligheder'!$B21:N21,'Alle kombinationsmuligheder'!$B$3)</f>
        <v>1</v>
      </c>
      <c r="O38" s="1">
        <f>COUNTIF('Alle kombinationsmuligheder'!$B21:O21,'Alle kombinationsmuligheder'!$B$3)</f>
        <v>2</v>
      </c>
      <c r="P38" s="1">
        <f>COUNTIF('Alle kombinationsmuligheder'!$B21:P21,'Alle kombinationsmuligheder'!$B$3)</f>
        <v>2</v>
      </c>
      <c r="Q38" s="1">
        <f>COUNTIF('Alle kombinationsmuligheder'!$B21:Q21,'Alle kombinationsmuligheder'!$B$3)</f>
        <v>3</v>
      </c>
      <c r="R38" s="1">
        <f>COUNTIF('Alle kombinationsmuligheder'!$B21:R21,'Alle kombinationsmuligheder'!$B$3)</f>
        <v>4</v>
      </c>
      <c r="U38" s="11" t="s">
        <v>11</v>
      </c>
      <c r="V38" s="1" t="str">
        <f t="shared" si="4"/>
        <v>Fastholdelse af arealer i vand- og klimaprojekter (Engangskompensation)</v>
      </c>
      <c r="W38" s="1" t="str">
        <f t="shared" si="3"/>
        <v>Permanent ekstensivering</v>
      </c>
      <c r="X38" s="1" t="str">
        <f t="shared" si="3"/>
        <v>MVJ-ordningerne (type 13 og 16)</v>
      </c>
      <c r="Y38" s="1" t="str">
        <f t="shared" si="3"/>
        <v>Ordning startet før 2023: Fastholdelse mv. (tilsagnstype 50, 55, 74-78)</v>
      </c>
      <c r="Z38" s="1" t="str">
        <f t="shared" si="3"/>
        <v/>
      </c>
      <c r="AA38" s="1" t="str">
        <f t="shared" si="3"/>
        <v/>
      </c>
      <c r="AB38" s="1" t="str">
        <f t="shared" si="3"/>
        <v/>
      </c>
      <c r="AC38" s="1" t="str">
        <f t="shared" si="3"/>
        <v/>
      </c>
      <c r="AD38" s="1" t="str">
        <f t="shared" si="3"/>
        <v/>
      </c>
      <c r="AE38" s="1" t="str">
        <f t="shared" si="3"/>
        <v/>
      </c>
      <c r="AF38" s="1" t="str">
        <f t="shared" si="3"/>
        <v/>
      </c>
      <c r="AG38" s="1" t="str">
        <f t="shared" si="3"/>
        <v/>
      </c>
      <c r="AH38" s="1" t="str">
        <f t="shared" si="3"/>
        <v/>
      </c>
      <c r="AI38" s="1" t="str">
        <f t="shared" si="3"/>
        <v/>
      </c>
      <c r="AJ38" s="1" t="str">
        <f t="shared" si="3"/>
        <v/>
      </c>
      <c r="AK38" s="1" t="str">
        <f t="shared" si="3"/>
        <v/>
      </c>
      <c r="AL38" s="1" t="str">
        <f t="shared" si="3"/>
        <v/>
      </c>
    </row>
    <row r="39" spans="1:38" x14ac:dyDescent="0.25">
      <c r="A39" s="11" t="s">
        <v>14</v>
      </c>
      <c r="B39" s="1">
        <f>COUNTIF('Alle kombinationsmuligheder'!$B22:B22,'Alle kombinationsmuligheder'!$B$3)</f>
        <v>1</v>
      </c>
      <c r="C39" s="1">
        <f>COUNTIF('Alle kombinationsmuligheder'!$B22:C22,'Alle kombinationsmuligheder'!$B$3)</f>
        <v>2</v>
      </c>
      <c r="D39" s="1">
        <f>COUNTIF('Alle kombinationsmuligheder'!$B22:D22,'Alle kombinationsmuligheder'!$B$3)</f>
        <v>2</v>
      </c>
      <c r="E39" s="1">
        <f>COUNTIF('Alle kombinationsmuligheder'!$B22:E22,'Alle kombinationsmuligheder'!$B$3)</f>
        <v>2</v>
      </c>
      <c r="F39" s="1">
        <f>COUNTIF('Alle kombinationsmuligheder'!$B22:F22,'Alle kombinationsmuligheder'!$B$3)</f>
        <v>2</v>
      </c>
      <c r="G39" s="1">
        <f>COUNTIF('Alle kombinationsmuligheder'!$B22:G22,'Alle kombinationsmuligheder'!$B$3)</f>
        <v>2</v>
      </c>
      <c r="H39" s="1">
        <f>COUNTIF('Alle kombinationsmuligheder'!$B22:H22,'Alle kombinationsmuligheder'!$B$3)</f>
        <v>2</v>
      </c>
      <c r="I39" s="1">
        <f>COUNTIF('Alle kombinationsmuligheder'!$B22:I22,'Alle kombinationsmuligheder'!$B$3)</f>
        <v>2</v>
      </c>
      <c r="J39" s="1">
        <f>COUNTIF('Alle kombinationsmuligheder'!$B22:J22,'Alle kombinationsmuligheder'!$B$3)</f>
        <v>2</v>
      </c>
      <c r="K39" s="1">
        <f>COUNTIF('Alle kombinationsmuligheder'!$B22:K22,'Alle kombinationsmuligheder'!$B$3)</f>
        <v>2</v>
      </c>
      <c r="L39" s="1">
        <f>COUNTIF('Alle kombinationsmuligheder'!$B22:L22,'Alle kombinationsmuligheder'!$B$3)</f>
        <v>2</v>
      </c>
      <c r="M39" s="1">
        <f>COUNTIF('Alle kombinationsmuligheder'!$B22:M22,'Alle kombinationsmuligheder'!$B$3)</f>
        <v>2</v>
      </c>
      <c r="N39" s="1">
        <f>COUNTIF('Alle kombinationsmuligheder'!$B22:N22,'Alle kombinationsmuligheder'!$B$3)</f>
        <v>2</v>
      </c>
      <c r="O39" s="1">
        <f>COUNTIF('Alle kombinationsmuligheder'!$B22:O22,'Alle kombinationsmuligheder'!$B$3)</f>
        <v>2</v>
      </c>
      <c r="P39" s="1">
        <f>COUNTIF('Alle kombinationsmuligheder'!$B22:P22,'Alle kombinationsmuligheder'!$B$3)</f>
        <v>3</v>
      </c>
      <c r="Q39" s="1">
        <f>COUNTIF('Alle kombinationsmuligheder'!$B22:Q22,'Alle kombinationsmuligheder'!$B$3)</f>
        <v>3</v>
      </c>
      <c r="R39" s="1">
        <f>COUNTIF('Alle kombinationsmuligheder'!$B22:R22,'Alle kombinationsmuligheder'!$B$3)</f>
        <v>3</v>
      </c>
      <c r="U39" s="11" t="s">
        <v>14</v>
      </c>
      <c r="V39" s="1" t="str">
        <f t="shared" si="4"/>
        <v>Grundbetaling</v>
      </c>
      <c r="W39" s="1" t="str">
        <f t="shared" si="3"/>
        <v>Ø-støtte</v>
      </c>
      <c r="X39" s="1" t="str">
        <f t="shared" si="3"/>
        <v>Pleje af græs- og naturarealer</v>
      </c>
      <c r="Y39" s="1" t="str">
        <f t="shared" si="3"/>
        <v/>
      </c>
      <c r="Z39" s="1" t="str">
        <f t="shared" si="3"/>
        <v/>
      </c>
      <c r="AA39" s="1" t="str">
        <f t="shared" si="3"/>
        <v/>
      </c>
      <c r="AB39" s="1" t="str">
        <f t="shared" si="3"/>
        <v/>
      </c>
      <c r="AC39" s="1" t="str">
        <f t="shared" si="3"/>
        <v/>
      </c>
      <c r="AD39" s="1" t="str">
        <f t="shared" si="3"/>
        <v/>
      </c>
      <c r="AE39" s="1" t="str">
        <f t="shared" si="3"/>
        <v/>
      </c>
      <c r="AF39" s="1" t="str">
        <f t="shared" si="3"/>
        <v/>
      </c>
      <c r="AG39" s="1" t="str">
        <f t="shared" si="3"/>
        <v/>
      </c>
      <c r="AH39" s="1" t="str">
        <f t="shared" si="3"/>
        <v/>
      </c>
      <c r="AI39" s="1" t="str">
        <f t="shared" si="3"/>
        <v/>
      </c>
      <c r="AJ39" s="1" t="str">
        <f t="shared" si="3"/>
        <v/>
      </c>
      <c r="AK39" s="1" t="str">
        <f t="shared" si="3"/>
        <v/>
      </c>
      <c r="AL39" s="1" t="str">
        <f t="shared" ref="W39:AL40" si="5">IFERROR(INDEX($A$23:$R$40,1,MATCH(AL$23,$A39:$R39,0)),"")</f>
        <v/>
      </c>
    </row>
    <row r="40" spans="1:38" ht="15.75" thickBot="1" x14ac:dyDescent="0.3">
      <c r="A40" s="12" t="s">
        <v>15</v>
      </c>
      <c r="B40" s="1">
        <f>COUNTIF('Alle kombinationsmuligheder'!$B23:B23,'Alle kombinationsmuligheder'!$B$3)</f>
        <v>1</v>
      </c>
      <c r="C40" s="1">
        <f>COUNTIF('Alle kombinationsmuligheder'!$B23:C23,'Alle kombinationsmuligheder'!$B$3)</f>
        <v>2</v>
      </c>
      <c r="D40" s="1">
        <f>COUNTIF('Alle kombinationsmuligheder'!$B23:D23,'Alle kombinationsmuligheder'!$B$3)</f>
        <v>2</v>
      </c>
      <c r="E40" s="1">
        <f>COUNTIF('Alle kombinationsmuligheder'!$B23:E23,'Alle kombinationsmuligheder'!$B$3)</f>
        <v>2</v>
      </c>
      <c r="F40" s="1">
        <f>COUNTIF('Alle kombinationsmuligheder'!$B23:F23,'Alle kombinationsmuligheder'!$B$3)</f>
        <v>2</v>
      </c>
      <c r="G40" s="1">
        <f>COUNTIF('Alle kombinationsmuligheder'!$B23:G23,'Alle kombinationsmuligheder'!$B$3)</f>
        <v>2</v>
      </c>
      <c r="H40" s="1">
        <f>COUNTIF('Alle kombinationsmuligheder'!$B23:H23,'Alle kombinationsmuligheder'!$B$3)</f>
        <v>2</v>
      </c>
      <c r="I40" s="1">
        <f>COUNTIF('Alle kombinationsmuligheder'!$B23:I23,'Alle kombinationsmuligheder'!$B$3)</f>
        <v>2</v>
      </c>
      <c r="J40" s="1">
        <f>COUNTIF('Alle kombinationsmuligheder'!$B23:J23,'Alle kombinationsmuligheder'!$B$3)</f>
        <v>2</v>
      </c>
      <c r="K40" s="1">
        <f>COUNTIF('Alle kombinationsmuligheder'!$B23:K23,'Alle kombinationsmuligheder'!$B$3)</f>
        <v>2</v>
      </c>
      <c r="L40" s="1">
        <f>COUNTIF('Alle kombinationsmuligheder'!$B23:L23,'Alle kombinationsmuligheder'!$B$3)</f>
        <v>2</v>
      </c>
      <c r="M40" s="1">
        <f>COUNTIF('Alle kombinationsmuligheder'!$B23:M23,'Alle kombinationsmuligheder'!$B$3)</f>
        <v>2</v>
      </c>
      <c r="N40" s="1">
        <f>COUNTIF('Alle kombinationsmuligheder'!$B23:N23,'Alle kombinationsmuligheder'!$B$3)</f>
        <v>2</v>
      </c>
      <c r="O40" s="1">
        <f>COUNTIF('Alle kombinationsmuligheder'!$B23:O23,'Alle kombinationsmuligheder'!$B$3)</f>
        <v>2</v>
      </c>
      <c r="P40" s="1">
        <f>COUNTIF('Alle kombinationsmuligheder'!$B23:P23,'Alle kombinationsmuligheder'!$B$3)</f>
        <v>3</v>
      </c>
      <c r="Q40" s="1">
        <f>COUNTIF('Alle kombinationsmuligheder'!$B23:Q23,'Alle kombinationsmuligheder'!$B$3)</f>
        <v>3</v>
      </c>
      <c r="R40" s="1">
        <f>COUNTIF('Alle kombinationsmuligheder'!$B23:R23,'Alle kombinationsmuligheder'!$B$3)</f>
        <v>3</v>
      </c>
      <c r="U40" s="12" t="s">
        <v>15</v>
      </c>
      <c r="V40" s="1" t="str">
        <f t="shared" si="4"/>
        <v>Grundbetaling</v>
      </c>
      <c r="W40" s="1" t="str">
        <f t="shared" si="5"/>
        <v>Ø-støtte</v>
      </c>
      <c r="X40" s="1" t="str">
        <f t="shared" si="5"/>
        <v>Pleje af græs- og naturarealer</v>
      </c>
      <c r="Y40" s="1" t="str">
        <f t="shared" si="5"/>
        <v/>
      </c>
      <c r="Z40" s="1" t="str">
        <f t="shared" si="5"/>
        <v/>
      </c>
      <c r="AA40" s="1" t="str">
        <f t="shared" si="5"/>
        <v/>
      </c>
      <c r="AB40" s="1" t="str">
        <f t="shared" si="5"/>
        <v/>
      </c>
      <c r="AC40" s="1" t="str">
        <f t="shared" si="5"/>
        <v/>
      </c>
      <c r="AD40" s="1" t="str">
        <f t="shared" si="5"/>
        <v/>
      </c>
      <c r="AE40" s="1" t="str">
        <f t="shared" si="5"/>
        <v/>
      </c>
      <c r="AF40" s="1" t="str">
        <f t="shared" si="5"/>
        <v/>
      </c>
      <c r="AG40" s="1" t="str">
        <f t="shared" si="5"/>
        <v/>
      </c>
      <c r="AH40" s="1" t="str">
        <f t="shared" si="5"/>
        <v/>
      </c>
      <c r="AI40" s="1" t="str">
        <f t="shared" si="5"/>
        <v/>
      </c>
      <c r="AJ40" s="1" t="str">
        <f t="shared" si="5"/>
        <v/>
      </c>
      <c r="AK40" s="1" t="str">
        <f t="shared" si="5"/>
        <v/>
      </c>
      <c r="AL40" s="1" t="str">
        <f t="shared" si="5"/>
        <v/>
      </c>
    </row>
    <row r="43" spans="1:38" ht="15.75" thickBot="1" x14ac:dyDescent="0.3"/>
    <row r="44" spans="1:38" ht="345.75" x14ac:dyDescent="0.25">
      <c r="A44" s="8" t="s">
        <v>28</v>
      </c>
      <c r="B44" s="9" t="s">
        <v>0</v>
      </c>
      <c r="C44" s="9" t="s">
        <v>1</v>
      </c>
      <c r="D44" s="9" t="s">
        <v>13</v>
      </c>
      <c r="E44" s="9" t="s">
        <v>8</v>
      </c>
      <c r="F44" s="9" t="s">
        <v>9</v>
      </c>
      <c r="G44" s="9" t="s">
        <v>6</v>
      </c>
      <c r="H44" s="9" t="s">
        <v>7</v>
      </c>
      <c r="I44" s="9" t="s">
        <v>2</v>
      </c>
      <c r="J44" s="9" t="s">
        <v>3</v>
      </c>
      <c r="K44" s="9" t="s">
        <v>4</v>
      </c>
      <c r="L44" s="9" t="s">
        <v>5</v>
      </c>
      <c r="M44" s="9" t="s">
        <v>16</v>
      </c>
      <c r="N44" s="9" t="s">
        <v>10</v>
      </c>
      <c r="O44" s="9" t="s">
        <v>12</v>
      </c>
      <c r="P44" s="9" t="s">
        <v>11</v>
      </c>
      <c r="Q44" s="9" t="s">
        <v>14</v>
      </c>
      <c r="R44" s="10" t="s">
        <v>15</v>
      </c>
      <c r="U44" s="8" t="s">
        <v>28</v>
      </c>
      <c r="V44" s="13">
        <v>1</v>
      </c>
      <c r="W44" s="13">
        <v>2</v>
      </c>
      <c r="X44" s="13">
        <v>3</v>
      </c>
      <c r="Y44" s="13">
        <v>4</v>
      </c>
      <c r="Z44" s="13">
        <v>5</v>
      </c>
      <c r="AA44" s="13">
        <v>6</v>
      </c>
      <c r="AB44" s="13">
        <v>7</v>
      </c>
      <c r="AC44" s="13">
        <v>8</v>
      </c>
      <c r="AD44" s="13">
        <v>9</v>
      </c>
      <c r="AE44" s="13">
        <v>10</v>
      </c>
      <c r="AF44" s="13">
        <v>11</v>
      </c>
      <c r="AG44" s="13">
        <v>12</v>
      </c>
      <c r="AH44" s="13">
        <v>13</v>
      </c>
      <c r="AI44" s="13">
        <v>14</v>
      </c>
      <c r="AJ44" s="13">
        <v>15</v>
      </c>
      <c r="AK44" s="13">
        <v>16</v>
      </c>
      <c r="AL44" s="13">
        <v>17</v>
      </c>
    </row>
    <row r="45" spans="1:38" x14ac:dyDescent="0.25">
      <c r="A45" s="11" t="s">
        <v>0</v>
      </c>
      <c r="B45" s="1">
        <f>COUNTIF('Alle kombinationsmuligheder'!$B7:B7,'Alle kombinationsmuligheder'!$B$4)</f>
        <v>0</v>
      </c>
      <c r="C45" s="1">
        <f>COUNTIF('Alle kombinationsmuligheder'!$B7:C7,'Alle kombinationsmuligheder'!$B$4)</f>
        <v>0</v>
      </c>
      <c r="D45" s="1">
        <f>COUNTIF('Alle kombinationsmuligheder'!$B7:D7,'Alle kombinationsmuligheder'!$B$4)</f>
        <v>0</v>
      </c>
      <c r="E45" s="1">
        <f>COUNTIF('Alle kombinationsmuligheder'!$B7:E7,'Alle kombinationsmuligheder'!$B$4)</f>
        <v>0</v>
      </c>
      <c r="F45" s="1">
        <f>COUNTIF('Alle kombinationsmuligheder'!$B7:F7,'Alle kombinationsmuligheder'!$B$4)</f>
        <v>0</v>
      </c>
      <c r="G45" s="1">
        <f>COUNTIF('Alle kombinationsmuligheder'!$B7:G7,'Alle kombinationsmuligheder'!$B$4)</f>
        <v>0</v>
      </c>
      <c r="H45" s="1">
        <f>COUNTIF('Alle kombinationsmuligheder'!$B7:H7,'Alle kombinationsmuligheder'!$B$4)</f>
        <v>0</v>
      </c>
      <c r="I45" s="1">
        <f>COUNTIF('Alle kombinationsmuligheder'!$B7:I7,'Alle kombinationsmuligheder'!$B$4)</f>
        <v>0</v>
      </c>
      <c r="J45" s="1">
        <f>COUNTIF('Alle kombinationsmuligheder'!$B7:J7,'Alle kombinationsmuligheder'!$B$4)</f>
        <v>0</v>
      </c>
      <c r="K45" s="1">
        <f>COUNTIF('Alle kombinationsmuligheder'!$B7:K7,'Alle kombinationsmuligheder'!$B$4)</f>
        <v>0</v>
      </c>
      <c r="L45" s="1">
        <f>COUNTIF('Alle kombinationsmuligheder'!$B7:L7,'Alle kombinationsmuligheder'!$B$4)</f>
        <v>0</v>
      </c>
      <c r="M45" s="1">
        <f>COUNTIF('Alle kombinationsmuligheder'!$B7:M7,'Alle kombinationsmuligheder'!$B$4)</f>
        <v>1</v>
      </c>
      <c r="N45" s="1">
        <f>COUNTIF('Alle kombinationsmuligheder'!$B7:N7,'Alle kombinationsmuligheder'!$B$4)</f>
        <v>1</v>
      </c>
      <c r="O45" s="1">
        <f>COUNTIF('Alle kombinationsmuligheder'!$B7:O7,'Alle kombinationsmuligheder'!$B$4)</f>
        <v>2</v>
      </c>
      <c r="P45" s="1">
        <f>COUNTIF('Alle kombinationsmuligheder'!$B7:P7,'Alle kombinationsmuligheder'!$B$4)</f>
        <v>3</v>
      </c>
      <c r="Q45" s="1">
        <f>COUNTIF('Alle kombinationsmuligheder'!$B7:Q7,'Alle kombinationsmuligheder'!$B$4)</f>
        <v>4</v>
      </c>
      <c r="R45" s="1">
        <f>COUNTIF('Alle kombinationsmuligheder'!$B7:R7,'Alle kombinationsmuligheder'!$B$4)</f>
        <v>5</v>
      </c>
      <c r="U45" s="11" t="s">
        <v>0</v>
      </c>
      <c r="V45" s="1" t="str">
        <f>IFERROR(INDEX($A$44:$R$61,1,MATCH(V$44,$A45:$R45,0)),"")</f>
        <v>Fastholdelse af arealer i vand- og klimaprojekter (Engangskompensation)</v>
      </c>
      <c r="W45" s="1" t="str">
        <f t="shared" ref="W45:AL60" si="6">IFERROR(INDEX($A$44:$R$61,1,MATCH(W$44,$A45:$R45,0)),"")</f>
        <v>Permanent ekstensivering</v>
      </c>
      <c r="X45" s="1" t="str">
        <f t="shared" si="6"/>
        <v>Pleje af græs- og naturarealer</v>
      </c>
      <c r="Y45" s="1" t="str">
        <f t="shared" si="6"/>
        <v>MVJ-ordningerne (type 13 og 16)</v>
      </c>
      <c r="Z45" s="1" t="str">
        <f t="shared" si="6"/>
        <v>Ordning startet før 2023: Fastholdelse mv. (tilsagnstype 50, 55, 74-78)</v>
      </c>
      <c r="AA45" s="1" t="str">
        <f t="shared" si="6"/>
        <v/>
      </c>
      <c r="AB45" s="1" t="str">
        <f t="shared" si="6"/>
        <v/>
      </c>
      <c r="AC45" s="1" t="str">
        <f t="shared" si="6"/>
        <v/>
      </c>
      <c r="AD45" s="1" t="str">
        <f t="shared" si="6"/>
        <v/>
      </c>
      <c r="AE45" s="1" t="str">
        <f t="shared" si="6"/>
        <v/>
      </c>
      <c r="AF45" s="1" t="str">
        <f t="shared" si="6"/>
        <v/>
      </c>
      <c r="AG45" s="1" t="str">
        <f t="shared" si="6"/>
        <v/>
      </c>
      <c r="AH45" s="1" t="str">
        <f t="shared" si="6"/>
        <v/>
      </c>
      <c r="AI45" s="1" t="str">
        <f t="shared" si="6"/>
        <v/>
      </c>
      <c r="AJ45" s="1" t="str">
        <f t="shared" si="6"/>
        <v/>
      </c>
      <c r="AK45" s="1" t="str">
        <f t="shared" si="6"/>
        <v/>
      </c>
      <c r="AL45" s="1" t="str">
        <f t="shared" si="6"/>
        <v/>
      </c>
    </row>
    <row r="46" spans="1:38" x14ac:dyDescent="0.25">
      <c r="A46" s="11" t="s">
        <v>1</v>
      </c>
      <c r="B46" s="1">
        <f>COUNTIF('Alle kombinationsmuligheder'!$B8:B8,'Alle kombinationsmuligheder'!$B$4)</f>
        <v>0</v>
      </c>
      <c r="C46" s="1">
        <f>COUNTIF('Alle kombinationsmuligheder'!$B8:C8,'Alle kombinationsmuligheder'!$B$4)</f>
        <v>0</v>
      </c>
      <c r="D46" s="1">
        <f>COUNTIF('Alle kombinationsmuligheder'!$B8:D8,'Alle kombinationsmuligheder'!$B$4)</f>
        <v>0</v>
      </c>
      <c r="E46" s="1">
        <f>COUNTIF('Alle kombinationsmuligheder'!$B8:E8,'Alle kombinationsmuligheder'!$B$4)</f>
        <v>0</v>
      </c>
      <c r="F46" s="1">
        <f>COUNTIF('Alle kombinationsmuligheder'!$B8:F8,'Alle kombinationsmuligheder'!$B$4)</f>
        <v>0</v>
      </c>
      <c r="G46" s="1">
        <f>COUNTIF('Alle kombinationsmuligheder'!$B8:G8,'Alle kombinationsmuligheder'!$B$4)</f>
        <v>0</v>
      </c>
      <c r="H46" s="1">
        <f>COUNTIF('Alle kombinationsmuligheder'!$B8:H8,'Alle kombinationsmuligheder'!$B$4)</f>
        <v>0</v>
      </c>
      <c r="I46" s="1">
        <f>COUNTIF('Alle kombinationsmuligheder'!$B8:I8,'Alle kombinationsmuligheder'!$B$4)</f>
        <v>0</v>
      </c>
      <c r="J46" s="1">
        <f>COUNTIF('Alle kombinationsmuligheder'!$B8:J8,'Alle kombinationsmuligheder'!$B$4)</f>
        <v>0</v>
      </c>
      <c r="K46" s="1">
        <f>COUNTIF('Alle kombinationsmuligheder'!$B8:K8,'Alle kombinationsmuligheder'!$B$4)</f>
        <v>0</v>
      </c>
      <c r="L46" s="1">
        <f>COUNTIF('Alle kombinationsmuligheder'!$B8:L8,'Alle kombinationsmuligheder'!$B$4)</f>
        <v>0</v>
      </c>
      <c r="M46" s="1">
        <f>COUNTIF('Alle kombinationsmuligheder'!$B8:M8,'Alle kombinationsmuligheder'!$B$4)</f>
        <v>0</v>
      </c>
      <c r="N46" s="1">
        <f>COUNTIF('Alle kombinationsmuligheder'!$B8:N8,'Alle kombinationsmuligheder'!$B$4)</f>
        <v>0</v>
      </c>
      <c r="O46" s="1">
        <f>COUNTIF('Alle kombinationsmuligheder'!$B8:O8,'Alle kombinationsmuligheder'!$B$4)</f>
        <v>0</v>
      </c>
      <c r="P46" s="1">
        <f>COUNTIF('Alle kombinationsmuligheder'!$B8:P8,'Alle kombinationsmuligheder'!$B$4)</f>
        <v>1</v>
      </c>
      <c r="Q46" s="1">
        <f>COUNTIF('Alle kombinationsmuligheder'!$B8:Q8,'Alle kombinationsmuligheder'!$B$4)</f>
        <v>1</v>
      </c>
      <c r="R46" s="1">
        <f>COUNTIF('Alle kombinationsmuligheder'!$B8:R8,'Alle kombinationsmuligheder'!$B$4)</f>
        <v>1</v>
      </c>
      <c r="U46" s="11" t="s">
        <v>1</v>
      </c>
      <c r="V46" s="1" t="str">
        <f t="shared" ref="V46:V61" si="7">IFERROR(INDEX($A$44:$R$61,1,MATCH(V$44,$A46:$R46,0)),"")</f>
        <v>Pleje af græs- og naturarealer</v>
      </c>
      <c r="W46" s="1" t="str">
        <f t="shared" si="6"/>
        <v/>
      </c>
      <c r="X46" s="1" t="str">
        <f t="shared" si="6"/>
        <v/>
      </c>
      <c r="Y46" s="1" t="str">
        <f t="shared" si="6"/>
        <v/>
      </c>
      <c r="Z46" s="1" t="str">
        <f t="shared" si="6"/>
        <v/>
      </c>
      <c r="AA46" s="1" t="str">
        <f t="shared" si="6"/>
        <v/>
      </c>
      <c r="AB46" s="1" t="str">
        <f t="shared" si="6"/>
        <v/>
      </c>
      <c r="AC46" s="1" t="str">
        <f t="shared" si="6"/>
        <v/>
      </c>
      <c r="AD46" s="1" t="str">
        <f t="shared" si="6"/>
        <v/>
      </c>
      <c r="AE46" s="1" t="str">
        <f t="shared" si="6"/>
        <v/>
      </c>
      <c r="AF46" s="1" t="str">
        <f t="shared" si="6"/>
        <v/>
      </c>
      <c r="AG46" s="1" t="str">
        <f t="shared" si="6"/>
        <v/>
      </c>
      <c r="AH46" s="1" t="str">
        <f t="shared" si="6"/>
        <v/>
      </c>
      <c r="AI46" s="1" t="str">
        <f t="shared" si="6"/>
        <v/>
      </c>
      <c r="AJ46" s="1" t="str">
        <f t="shared" si="6"/>
        <v/>
      </c>
      <c r="AK46" s="1" t="str">
        <f t="shared" si="6"/>
        <v/>
      </c>
      <c r="AL46" s="1" t="str">
        <f t="shared" si="6"/>
        <v/>
      </c>
    </row>
    <row r="47" spans="1:38" x14ac:dyDescent="0.25">
      <c r="A47" s="11" t="s">
        <v>13</v>
      </c>
      <c r="B47" s="1">
        <f>COUNTIF('Alle kombinationsmuligheder'!$B9:B9,'Alle kombinationsmuligheder'!$B$4)</f>
        <v>0</v>
      </c>
      <c r="C47" s="1">
        <f>COUNTIF('Alle kombinationsmuligheder'!$B9:C9,'Alle kombinationsmuligheder'!$B$4)</f>
        <v>0</v>
      </c>
      <c r="D47" s="1">
        <f>COUNTIF('Alle kombinationsmuligheder'!$B9:D9,'Alle kombinationsmuligheder'!$B$4)</f>
        <v>0</v>
      </c>
      <c r="E47" s="1">
        <f>COUNTIF('Alle kombinationsmuligheder'!$B9:E9,'Alle kombinationsmuligheder'!$B$4)</f>
        <v>0</v>
      </c>
      <c r="F47" s="1">
        <f>COUNTIF('Alle kombinationsmuligheder'!$B9:F9,'Alle kombinationsmuligheder'!$B$4)</f>
        <v>0</v>
      </c>
      <c r="G47" s="1">
        <f>COUNTIF('Alle kombinationsmuligheder'!$B9:G9,'Alle kombinationsmuligheder'!$B$4)</f>
        <v>0</v>
      </c>
      <c r="H47" s="1">
        <f>COUNTIF('Alle kombinationsmuligheder'!$B9:H9,'Alle kombinationsmuligheder'!$B$4)</f>
        <v>0</v>
      </c>
      <c r="I47" s="1">
        <f>COUNTIF('Alle kombinationsmuligheder'!$B9:I9,'Alle kombinationsmuligheder'!$B$4)</f>
        <v>0</v>
      </c>
      <c r="J47" s="1">
        <f>COUNTIF('Alle kombinationsmuligheder'!$B9:J9,'Alle kombinationsmuligheder'!$B$4)</f>
        <v>0</v>
      </c>
      <c r="K47" s="1">
        <f>COUNTIF('Alle kombinationsmuligheder'!$B9:K9,'Alle kombinationsmuligheder'!$B$4)</f>
        <v>0</v>
      </c>
      <c r="L47" s="1">
        <f>COUNTIF('Alle kombinationsmuligheder'!$B9:L9,'Alle kombinationsmuligheder'!$B$4)</f>
        <v>0</v>
      </c>
      <c r="M47" s="1">
        <f>COUNTIF('Alle kombinationsmuligheder'!$B9:M9,'Alle kombinationsmuligheder'!$B$4)</f>
        <v>0</v>
      </c>
      <c r="N47" s="1">
        <f>COUNTIF('Alle kombinationsmuligheder'!$B9:N9,'Alle kombinationsmuligheder'!$B$4)</f>
        <v>0</v>
      </c>
      <c r="O47" s="1">
        <f>COUNTIF('Alle kombinationsmuligheder'!$B9:O9,'Alle kombinationsmuligheder'!$B$4)</f>
        <v>0</v>
      </c>
      <c r="P47" s="1">
        <f>COUNTIF('Alle kombinationsmuligheder'!$B9:P9,'Alle kombinationsmuligheder'!$B$4)</f>
        <v>0</v>
      </c>
      <c r="Q47" s="1">
        <f>COUNTIF('Alle kombinationsmuligheder'!$B9:Q9,'Alle kombinationsmuligheder'!$B$4)</f>
        <v>0</v>
      </c>
      <c r="R47" s="1">
        <f>COUNTIF('Alle kombinationsmuligheder'!$B9:R9,'Alle kombinationsmuligheder'!$B$4)</f>
        <v>0</v>
      </c>
      <c r="U47" s="11" t="s">
        <v>13</v>
      </c>
      <c r="V47" s="1" t="str">
        <f t="shared" si="7"/>
        <v/>
      </c>
      <c r="W47" s="1" t="str">
        <f t="shared" si="6"/>
        <v/>
      </c>
      <c r="X47" s="1" t="str">
        <f t="shared" si="6"/>
        <v/>
      </c>
      <c r="Y47" s="1" t="str">
        <f t="shared" si="6"/>
        <v/>
      </c>
      <c r="Z47" s="1" t="str">
        <f t="shared" si="6"/>
        <v/>
      </c>
      <c r="AA47" s="1" t="str">
        <f t="shared" si="6"/>
        <v/>
      </c>
      <c r="AB47" s="1" t="str">
        <f t="shared" si="6"/>
        <v/>
      </c>
      <c r="AC47" s="1" t="str">
        <f t="shared" si="6"/>
        <v/>
      </c>
      <c r="AD47" s="1" t="str">
        <f t="shared" si="6"/>
        <v/>
      </c>
      <c r="AE47" s="1" t="str">
        <f t="shared" si="6"/>
        <v/>
      </c>
      <c r="AF47" s="1" t="str">
        <f t="shared" si="6"/>
        <v/>
      </c>
      <c r="AG47" s="1" t="str">
        <f t="shared" si="6"/>
        <v/>
      </c>
      <c r="AH47" s="1" t="str">
        <f t="shared" si="6"/>
        <v/>
      </c>
      <c r="AI47" s="1" t="str">
        <f t="shared" si="6"/>
        <v/>
      </c>
      <c r="AJ47" s="1" t="str">
        <f t="shared" si="6"/>
        <v/>
      </c>
      <c r="AK47" s="1" t="str">
        <f t="shared" si="6"/>
        <v/>
      </c>
      <c r="AL47" s="1" t="str">
        <f t="shared" si="6"/>
        <v/>
      </c>
    </row>
    <row r="48" spans="1:38" x14ac:dyDescent="0.25">
      <c r="A48" s="11" t="s">
        <v>8</v>
      </c>
      <c r="B48" s="1">
        <f>COUNTIF('Alle kombinationsmuligheder'!$B10:B10,'Alle kombinationsmuligheder'!$B$4)</f>
        <v>0</v>
      </c>
      <c r="C48" s="1">
        <f>COUNTIF('Alle kombinationsmuligheder'!$B10:C10,'Alle kombinationsmuligheder'!$B$4)</f>
        <v>0</v>
      </c>
      <c r="D48" s="1">
        <f>COUNTIF('Alle kombinationsmuligheder'!$B10:D10,'Alle kombinationsmuligheder'!$B$4)</f>
        <v>0</v>
      </c>
      <c r="E48" s="1">
        <f>COUNTIF('Alle kombinationsmuligheder'!$B10:E10,'Alle kombinationsmuligheder'!$B$4)</f>
        <v>0</v>
      </c>
      <c r="F48" s="1">
        <f>COUNTIF('Alle kombinationsmuligheder'!$B10:F10,'Alle kombinationsmuligheder'!$B$4)</f>
        <v>0</v>
      </c>
      <c r="G48" s="1">
        <f>COUNTIF('Alle kombinationsmuligheder'!$B10:G10,'Alle kombinationsmuligheder'!$B$4)</f>
        <v>0</v>
      </c>
      <c r="H48" s="1">
        <f>COUNTIF('Alle kombinationsmuligheder'!$B10:H10,'Alle kombinationsmuligheder'!$B$4)</f>
        <v>0</v>
      </c>
      <c r="I48" s="1">
        <f>COUNTIF('Alle kombinationsmuligheder'!$B10:I10,'Alle kombinationsmuligheder'!$B$4)</f>
        <v>0</v>
      </c>
      <c r="J48" s="1">
        <f>COUNTIF('Alle kombinationsmuligheder'!$B10:J10,'Alle kombinationsmuligheder'!$B$4)</f>
        <v>0</v>
      </c>
      <c r="K48" s="1">
        <f>COUNTIF('Alle kombinationsmuligheder'!$B10:K10,'Alle kombinationsmuligheder'!$B$4)</f>
        <v>0</v>
      </c>
      <c r="L48" s="1">
        <f>COUNTIF('Alle kombinationsmuligheder'!$B10:L10,'Alle kombinationsmuligheder'!$B$4)</f>
        <v>0</v>
      </c>
      <c r="M48" s="1">
        <f>COUNTIF('Alle kombinationsmuligheder'!$B10:M10,'Alle kombinationsmuligheder'!$B$4)</f>
        <v>0</v>
      </c>
      <c r="N48" s="1">
        <f>COUNTIF('Alle kombinationsmuligheder'!$B10:N10,'Alle kombinationsmuligheder'!$B$4)</f>
        <v>0</v>
      </c>
      <c r="O48" s="1">
        <f>COUNTIF('Alle kombinationsmuligheder'!$B10:O10,'Alle kombinationsmuligheder'!$B$4)</f>
        <v>0</v>
      </c>
      <c r="P48" s="1">
        <f>COUNTIF('Alle kombinationsmuligheder'!$B10:P10,'Alle kombinationsmuligheder'!$B$4)</f>
        <v>0</v>
      </c>
      <c r="Q48" s="1">
        <f>COUNTIF('Alle kombinationsmuligheder'!$B10:Q10,'Alle kombinationsmuligheder'!$B$4)</f>
        <v>0</v>
      </c>
      <c r="R48" s="1">
        <f>COUNTIF('Alle kombinationsmuligheder'!$B10:R10,'Alle kombinationsmuligheder'!$B$4)</f>
        <v>0</v>
      </c>
      <c r="U48" s="11" t="s">
        <v>8</v>
      </c>
      <c r="V48" s="1" t="str">
        <f t="shared" si="7"/>
        <v/>
      </c>
      <c r="W48" s="1" t="str">
        <f t="shared" si="6"/>
        <v/>
      </c>
      <c r="X48" s="1" t="str">
        <f t="shared" si="6"/>
        <v/>
      </c>
      <c r="Y48" s="1" t="str">
        <f t="shared" si="6"/>
        <v/>
      </c>
      <c r="Z48" s="1" t="str">
        <f t="shared" si="6"/>
        <v/>
      </c>
      <c r="AA48" s="1" t="str">
        <f t="shared" si="6"/>
        <v/>
      </c>
      <c r="AB48" s="1" t="str">
        <f t="shared" si="6"/>
        <v/>
      </c>
      <c r="AC48" s="1" t="str">
        <f t="shared" si="6"/>
        <v/>
      </c>
      <c r="AD48" s="1" t="str">
        <f t="shared" si="6"/>
        <v/>
      </c>
      <c r="AE48" s="1" t="str">
        <f t="shared" si="6"/>
        <v/>
      </c>
      <c r="AF48" s="1" t="str">
        <f t="shared" si="6"/>
        <v/>
      </c>
      <c r="AG48" s="1" t="str">
        <f t="shared" si="6"/>
        <v/>
      </c>
      <c r="AH48" s="1" t="str">
        <f t="shared" si="6"/>
        <v/>
      </c>
      <c r="AI48" s="1" t="str">
        <f t="shared" si="6"/>
        <v/>
      </c>
      <c r="AJ48" s="1" t="str">
        <f t="shared" si="6"/>
        <v/>
      </c>
      <c r="AK48" s="1" t="str">
        <f t="shared" si="6"/>
        <v/>
      </c>
      <c r="AL48" s="1" t="str">
        <f t="shared" si="6"/>
        <v/>
      </c>
    </row>
    <row r="49" spans="1:38" x14ac:dyDescent="0.25">
      <c r="A49" s="11" t="s">
        <v>9</v>
      </c>
      <c r="B49" s="1">
        <f>COUNTIF('Alle kombinationsmuligheder'!$B11:B11,'Alle kombinationsmuligheder'!$B$4)</f>
        <v>0</v>
      </c>
      <c r="C49" s="1">
        <f>COUNTIF('Alle kombinationsmuligheder'!$B11:C11,'Alle kombinationsmuligheder'!$B$4)</f>
        <v>0</v>
      </c>
      <c r="D49" s="1">
        <f>COUNTIF('Alle kombinationsmuligheder'!$B11:D11,'Alle kombinationsmuligheder'!$B$4)</f>
        <v>0</v>
      </c>
      <c r="E49" s="1">
        <f>COUNTIF('Alle kombinationsmuligheder'!$B11:E11,'Alle kombinationsmuligheder'!$B$4)</f>
        <v>0</v>
      </c>
      <c r="F49" s="1">
        <f>COUNTIF('Alle kombinationsmuligheder'!$B11:F11,'Alle kombinationsmuligheder'!$B$4)</f>
        <v>0</v>
      </c>
      <c r="G49" s="1">
        <f>COUNTIF('Alle kombinationsmuligheder'!$B11:G11,'Alle kombinationsmuligheder'!$B$4)</f>
        <v>0</v>
      </c>
      <c r="H49" s="1">
        <f>COUNTIF('Alle kombinationsmuligheder'!$B11:H11,'Alle kombinationsmuligheder'!$B$4)</f>
        <v>0</v>
      </c>
      <c r="I49" s="1">
        <f>COUNTIF('Alle kombinationsmuligheder'!$B11:I11,'Alle kombinationsmuligheder'!$B$4)</f>
        <v>0</v>
      </c>
      <c r="J49" s="1">
        <f>COUNTIF('Alle kombinationsmuligheder'!$B11:J11,'Alle kombinationsmuligheder'!$B$4)</f>
        <v>0</v>
      </c>
      <c r="K49" s="1">
        <f>COUNTIF('Alle kombinationsmuligheder'!$B11:K11,'Alle kombinationsmuligheder'!$B$4)</f>
        <v>0</v>
      </c>
      <c r="L49" s="1">
        <f>COUNTIF('Alle kombinationsmuligheder'!$B11:L11,'Alle kombinationsmuligheder'!$B$4)</f>
        <v>0</v>
      </c>
      <c r="M49" s="1">
        <f>COUNTIF('Alle kombinationsmuligheder'!$B11:M11,'Alle kombinationsmuligheder'!$B$4)</f>
        <v>0</v>
      </c>
      <c r="N49" s="1">
        <f>COUNTIF('Alle kombinationsmuligheder'!$B11:N11,'Alle kombinationsmuligheder'!$B$4)</f>
        <v>0</v>
      </c>
      <c r="O49" s="1">
        <f>COUNTIF('Alle kombinationsmuligheder'!$B11:O11,'Alle kombinationsmuligheder'!$B$4)</f>
        <v>0</v>
      </c>
      <c r="P49" s="1">
        <f>COUNTIF('Alle kombinationsmuligheder'!$B11:P11,'Alle kombinationsmuligheder'!$B$4)</f>
        <v>0</v>
      </c>
      <c r="Q49" s="1">
        <f>COUNTIF('Alle kombinationsmuligheder'!$B11:Q11,'Alle kombinationsmuligheder'!$B$4)</f>
        <v>0</v>
      </c>
      <c r="R49" s="1">
        <f>COUNTIF('Alle kombinationsmuligheder'!$B11:R11,'Alle kombinationsmuligheder'!$B$4)</f>
        <v>0</v>
      </c>
      <c r="U49" s="11" t="s">
        <v>9</v>
      </c>
      <c r="V49" s="1" t="str">
        <f t="shared" si="7"/>
        <v/>
      </c>
      <c r="W49" s="1" t="str">
        <f t="shared" si="6"/>
        <v/>
      </c>
      <c r="X49" s="1" t="str">
        <f t="shared" si="6"/>
        <v/>
      </c>
      <c r="Y49" s="1" t="str">
        <f t="shared" si="6"/>
        <v/>
      </c>
      <c r="Z49" s="1" t="str">
        <f t="shared" si="6"/>
        <v/>
      </c>
      <c r="AA49" s="1" t="str">
        <f t="shared" si="6"/>
        <v/>
      </c>
      <c r="AB49" s="1" t="str">
        <f t="shared" si="6"/>
        <v/>
      </c>
      <c r="AC49" s="1" t="str">
        <f t="shared" si="6"/>
        <v/>
      </c>
      <c r="AD49" s="1" t="str">
        <f t="shared" si="6"/>
        <v/>
      </c>
      <c r="AE49" s="1" t="str">
        <f t="shared" si="6"/>
        <v/>
      </c>
      <c r="AF49" s="1" t="str">
        <f t="shared" si="6"/>
        <v/>
      </c>
      <c r="AG49" s="1" t="str">
        <f t="shared" si="6"/>
        <v/>
      </c>
      <c r="AH49" s="1" t="str">
        <f t="shared" si="6"/>
        <v/>
      </c>
      <c r="AI49" s="1" t="str">
        <f t="shared" si="6"/>
        <v/>
      </c>
      <c r="AJ49" s="1" t="str">
        <f t="shared" si="6"/>
        <v/>
      </c>
      <c r="AK49" s="1" t="str">
        <f t="shared" si="6"/>
        <v/>
      </c>
      <c r="AL49" s="1" t="str">
        <f t="shared" si="6"/>
        <v/>
      </c>
    </row>
    <row r="50" spans="1:38" x14ac:dyDescent="0.25">
      <c r="A50" s="11" t="s">
        <v>6</v>
      </c>
      <c r="B50" s="1">
        <f>COUNTIF('Alle kombinationsmuligheder'!$B12:B12,'Alle kombinationsmuligheder'!$B$4)</f>
        <v>0</v>
      </c>
      <c r="C50" s="1">
        <f>COUNTIF('Alle kombinationsmuligheder'!$B12:C12,'Alle kombinationsmuligheder'!$B$4)</f>
        <v>0</v>
      </c>
      <c r="D50" s="1">
        <f>COUNTIF('Alle kombinationsmuligheder'!$B12:D12,'Alle kombinationsmuligheder'!$B$4)</f>
        <v>0</v>
      </c>
      <c r="E50" s="1">
        <f>COUNTIF('Alle kombinationsmuligheder'!$B12:E12,'Alle kombinationsmuligheder'!$B$4)</f>
        <v>0</v>
      </c>
      <c r="F50" s="1">
        <f>COUNTIF('Alle kombinationsmuligheder'!$B12:F12,'Alle kombinationsmuligheder'!$B$4)</f>
        <v>0</v>
      </c>
      <c r="G50" s="1">
        <f>COUNTIF('Alle kombinationsmuligheder'!$B12:G12,'Alle kombinationsmuligheder'!$B$4)</f>
        <v>0</v>
      </c>
      <c r="H50" s="1">
        <f>COUNTIF('Alle kombinationsmuligheder'!$B12:H12,'Alle kombinationsmuligheder'!$B$4)</f>
        <v>0</v>
      </c>
      <c r="I50" s="1">
        <f>COUNTIF('Alle kombinationsmuligheder'!$B12:I12,'Alle kombinationsmuligheder'!$B$4)</f>
        <v>0</v>
      </c>
      <c r="J50" s="1">
        <f>COUNTIF('Alle kombinationsmuligheder'!$B12:J12,'Alle kombinationsmuligheder'!$B$4)</f>
        <v>0</v>
      </c>
      <c r="K50" s="1">
        <f>COUNTIF('Alle kombinationsmuligheder'!$B12:K12,'Alle kombinationsmuligheder'!$B$4)</f>
        <v>0</v>
      </c>
      <c r="L50" s="1">
        <f>COUNTIF('Alle kombinationsmuligheder'!$B12:L12,'Alle kombinationsmuligheder'!$B$4)</f>
        <v>0</v>
      </c>
      <c r="M50" s="1">
        <f>COUNTIF('Alle kombinationsmuligheder'!$B12:M12,'Alle kombinationsmuligheder'!$B$4)</f>
        <v>0</v>
      </c>
      <c r="N50" s="1">
        <f>COUNTIF('Alle kombinationsmuligheder'!$B12:N12,'Alle kombinationsmuligheder'!$B$4)</f>
        <v>0</v>
      </c>
      <c r="O50" s="1">
        <f>COUNTIF('Alle kombinationsmuligheder'!$B12:O12,'Alle kombinationsmuligheder'!$B$4)</f>
        <v>0</v>
      </c>
      <c r="P50" s="1">
        <f>COUNTIF('Alle kombinationsmuligheder'!$B12:P12,'Alle kombinationsmuligheder'!$B$4)</f>
        <v>0</v>
      </c>
      <c r="Q50" s="1">
        <f>COUNTIF('Alle kombinationsmuligheder'!$B12:Q12,'Alle kombinationsmuligheder'!$B$4)</f>
        <v>0</v>
      </c>
      <c r="R50" s="1">
        <f>COUNTIF('Alle kombinationsmuligheder'!$B12:R12,'Alle kombinationsmuligheder'!$B$4)</f>
        <v>0</v>
      </c>
      <c r="U50" s="11" t="s">
        <v>6</v>
      </c>
      <c r="V50" s="1" t="str">
        <f t="shared" si="7"/>
        <v/>
      </c>
      <c r="W50" s="1" t="str">
        <f t="shared" si="6"/>
        <v/>
      </c>
      <c r="X50" s="1" t="str">
        <f t="shared" si="6"/>
        <v/>
      </c>
      <c r="Y50" s="1" t="str">
        <f t="shared" si="6"/>
        <v/>
      </c>
      <c r="Z50" s="1" t="str">
        <f t="shared" si="6"/>
        <v/>
      </c>
      <c r="AA50" s="1" t="str">
        <f t="shared" si="6"/>
        <v/>
      </c>
      <c r="AB50" s="1" t="str">
        <f t="shared" si="6"/>
        <v/>
      </c>
      <c r="AC50" s="1" t="str">
        <f t="shared" si="6"/>
        <v/>
      </c>
      <c r="AD50" s="1" t="str">
        <f t="shared" si="6"/>
        <v/>
      </c>
      <c r="AE50" s="1" t="str">
        <f t="shared" si="6"/>
        <v/>
      </c>
      <c r="AF50" s="1" t="str">
        <f t="shared" si="6"/>
        <v/>
      </c>
      <c r="AG50" s="1" t="str">
        <f t="shared" si="6"/>
        <v/>
      </c>
      <c r="AH50" s="1" t="str">
        <f t="shared" si="6"/>
        <v/>
      </c>
      <c r="AI50" s="1" t="str">
        <f t="shared" si="6"/>
        <v/>
      </c>
      <c r="AJ50" s="1" t="str">
        <f t="shared" si="6"/>
        <v/>
      </c>
      <c r="AK50" s="1" t="str">
        <f t="shared" si="6"/>
        <v/>
      </c>
      <c r="AL50" s="1" t="str">
        <f t="shared" si="6"/>
        <v/>
      </c>
    </row>
    <row r="51" spans="1:38" x14ac:dyDescent="0.25">
      <c r="A51" s="11" t="s">
        <v>7</v>
      </c>
      <c r="B51" s="1">
        <f>COUNTIF('Alle kombinationsmuligheder'!$B13:B13,'Alle kombinationsmuligheder'!$B$4)</f>
        <v>0</v>
      </c>
      <c r="C51" s="1">
        <f>COUNTIF('Alle kombinationsmuligheder'!$B13:C13,'Alle kombinationsmuligheder'!$B$4)</f>
        <v>0</v>
      </c>
      <c r="D51" s="1">
        <f>COUNTIF('Alle kombinationsmuligheder'!$B13:D13,'Alle kombinationsmuligheder'!$B$4)</f>
        <v>0</v>
      </c>
      <c r="E51" s="1">
        <f>COUNTIF('Alle kombinationsmuligheder'!$B13:E13,'Alle kombinationsmuligheder'!$B$4)</f>
        <v>0</v>
      </c>
      <c r="F51" s="1">
        <f>COUNTIF('Alle kombinationsmuligheder'!$B13:F13,'Alle kombinationsmuligheder'!$B$4)</f>
        <v>0</v>
      </c>
      <c r="G51" s="1">
        <f>COUNTIF('Alle kombinationsmuligheder'!$B13:G13,'Alle kombinationsmuligheder'!$B$4)</f>
        <v>0</v>
      </c>
      <c r="H51" s="1">
        <f>COUNTIF('Alle kombinationsmuligheder'!$B13:H13,'Alle kombinationsmuligheder'!$B$4)</f>
        <v>0</v>
      </c>
      <c r="I51" s="1">
        <f>COUNTIF('Alle kombinationsmuligheder'!$B13:I13,'Alle kombinationsmuligheder'!$B$4)</f>
        <v>0</v>
      </c>
      <c r="J51" s="1">
        <f>COUNTIF('Alle kombinationsmuligheder'!$B13:J13,'Alle kombinationsmuligheder'!$B$4)</f>
        <v>0</v>
      </c>
      <c r="K51" s="1">
        <f>COUNTIF('Alle kombinationsmuligheder'!$B13:K13,'Alle kombinationsmuligheder'!$B$4)</f>
        <v>0</v>
      </c>
      <c r="L51" s="1">
        <f>COUNTIF('Alle kombinationsmuligheder'!$B13:L13,'Alle kombinationsmuligheder'!$B$4)</f>
        <v>1</v>
      </c>
      <c r="M51" s="1">
        <f>COUNTIF('Alle kombinationsmuligheder'!$B13:M13,'Alle kombinationsmuligheder'!$B$4)</f>
        <v>1</v>
      </c>
      <c r="N51" s="1">
        <f>COUNTIF('Alle kombinationsmuligheder'!$B13:N13,'Alle kombinationsmuligheder'!$B$4)</f>
        <v>1</v>
      </c>
      <c r="O51" s="1">
        <f>COUNTIF('Alle kombinationsmuligheder'!$B13:O13,'Alle kombinationsmuligheder'!$B$4)</f>
        <v>1</v>
      </c>
      <c r="P51" s="1">
        <f>COUNTIF('Alle kombinationsmuligheder'!$B13:P13,'Alle kombinationsmuligheder'!$B$4)</f>
        <v>1</v>
      </c>
      <c r="Q51" s="1">
        <f>COUNTIF('Alle kombinationsmuligheder'!$B13:Q13,'Alle kombinationsmuligheder'!$B$4)</f>
        <v>1</v>
      </c>
      <c r="R51" s="1">
        <f>COUNTIF('Alle kombinationsmuligheder'!$B13:R13,'Alle kombinationsmuligheder'!$B$4)</f>
        <v>1</v>
      </c>
      <c r="U51" s="11" t="s">
        <v>7</v>
      </c>
      <c r="V51" s="1" t="str">
        <f t="shared" si="7"/>
        <v>Bio-ordning: Økologisk arealstøtte - Tillæg til frugt og bær</v>
      </c>
      <c r="W51" s="1" t="str">
        <f t="shared" si="6"/>
        <v/>
      </c>
      <c r="X51" s="1" t="str">
        <f t="shared" si="6"/>
        <v/>
      </c>
      <c r="Y51" s="1" t="str">
        <f t="shared" si="6"/>
        <v/>
      </c>
      <c r="Z51" s="1" t="str">
        <f t="shared" si="6"/>
        <v/>
      </c>
      <c r="AA51" s="1" t="str">
        <f t="shared" si="6"/>
        <v/>
      </c>
      <c r="AB51" s="1" t="str">
        <f t="shared" si="6"/>
        <v/>
      </c>
      <c r="AC51" s="1" t="str">
        <f t="shared" si="6"/>
        <v/>
      </c>
      <c r="AD51" s="1" t="str">
        <f t="shared" si="6"/>
        <v/>
      </c>
      <c r="AE51" s="1" t="str">
        <f t="shared" si="6"/>
        <v/>
      </c>
      <c r="AF51" s="1" t="str">
        <f t="shared" si="6"/>
        <v/>
      </c>
      <c r="AG51" s="1" t="str">
        <f t="shared" si="6"/>
        <v/>
      </c>
      <c r="AH51" s="1" t="str">
        <f t="shared" si="6"/>
        <v/>
      </c>
      <c r="AI51" s="1" t="str">
        <f t="shared" si="6"/>
        <v/>
      </c>
      <c r="AJ51" s="1" t="str">
        <f t="shared" si="6"/>
        <v/>
      </c>
      <c r="AK51" s="1" t="str">
        <f t="shared" si="6"/>
        <v/>
      </c>
      <c r="AL51" s="1" t="str">
        <f t="shared" si="6"/>
        <v/>
      </c>
    </row>
    <row r="52" spans="1:38" x14ac:dyDescent="0.25">
      <c r="A52" s="11" t="s">
        <v>2</v>
      </c>
      <c r="B52" s="1">
        <f>COUNTIF('Alle kombinationsmuligheder'!$B14:B14,'Alle kombinationsmuligheder'!$B$4)</f>
        <v>0</v>
      </c>
      <c r="C52" s="1">
        <f>COUNTIF('Alle kombinationsmuligheder'!$B14:C14,'Alle kombinationsmuligheder'!$B$4)</f>
        <v>0</v>
      </c>
      <c r="D52" s="1">
        <f>COUNTIF('Alle kombinationsmuligheder'!$B14:D14,'Alle kombinationsmuligheder'!$B$4)</f>
        <v>0</v>
      </c>
      <c r="E52" s="1">
        <f>COUNTIF('Alle kombinationsmuligheder'!$B14:E14,'Alle kombinationsmuligheder'!$B$4)</f>
        <v>0</v>
      </c>
      <c r="F52" s="1">
        <f>COUNTIF('Alle kombinationsmuligheder'!$B14:F14,'Alle kombinationsmuligheder'!$B$4)</f>
        <v>0</v>
      </c>
      <c r="G52" s="1">
        <f>COUNTIF('Alle kombinationsmuligheder'!$B14:G14,'Alle kombinationsmuligheder'!$B$4)</f>
        <v>0</v>
      </c>
      <c r="H52" s="1">
        <f>COUNTIF('Alle kombinationsmuligheder'!$B14:H14,'Alle kombinationsmuligheder'!$B$4)</f>
        <v>0</v>
      </c>
      <c r="I52" s="1">
        <f>COUNTIF('Alle kombinationsmuligheder'!$B14:I14,'Alle kombinationsmuligheder'!$B$4)</f>
        <v>0</v>
      </c>
      <c r="J52" s="1">
        <f>COUNTIF('Alle kombinationsmuligheder'!$B14:J14,'Alle kombinationsmuligheder'!$B$4)</f>
        <v>0</v>
      </c>
      <c r="K52" s="1">
        <f>COUNTIF('Alle kombinationsmuligheder'!$B14:K14,'Alle kombinationsmuligheder'!$B$4)</f>
        <v>0</v>
      </c>
      <c r="L52" s="1">
        <f>COUNTIF('Alle kombinationsmuligheder'!$B14:L14,'Alle kombinationsmuligheder'!$B$4)</f>
        <v>0</v>
      </c>
      <c r="M52" s="1">
        <f>COUNTIF('Alle kombinationsmuligheder'!$B14:M14,'Alle kombinationsmuligheder'!$B$4)</f>
        <v>0</v>
      </c>
      <c r="N52" s="1">
        <f>COUNTIF('Alle kombinationsmuligheder'!$B14:N14,'Alle kombinationsmuligheder'!$B$4)</f>
        <v>0</v>
      </c>
      <c r="O52" s="1">
        <f>COUNTIF('Alle kombinationsmuligheder'!$B14:O14,'Alle kombinationsmuligheder'!$B$4)</f>
        <v>0</v>
      </c>
      <c r="P52" s="1">
        <f>COUNTIF('Alle kombinationsmuligheder'!$B14:P14,'Alle kombinationsmuligheder'!$B$4)</f>
        <v>0</v>
      </c>
      <c r="Q52" s="1">
        <f>COUNTIF('Alle kombinationsmuligheder'!$B14:Q14,'Alle kombinationsmuligheder'!$B$4)</f>
        <v>0</v>
      </c>
      <c r="R52" s="1">
        <f>COUNTIF('Alle kombinationsmuligheder'!$B14:R14,'Alle kombinationsmuligheder'!$B$4)</f>
        <v>0</v>
      </c>
      <c r="U52" s="11" t="s">
        <v>2</v>
      </c>
      <c r="V52" s="1" t="str">
        <f t="shared" si="7"/>
        <v/>
      </c>
      <c r="W52" s="1" t="str">
        <f t="shared" si="6"/>
        <v/>
      </c>
      <c r="X52" s="1" t="str">
        <f t="shared" si="6"/>
        <v/>
      </c>
      <c r="Y52" s="1" t="str">
        <f t="shared" si="6"/>
        <v/>
      </c>
      <c r="Z52" s="1" t="str">
        <f t="shared" si="6"/>
        <v/>
      </c>
      <c r="AA52" s="1" t="str">
        <f t="shared" si="6"/>
        <v/>
      </c>
      <c r="AB52" s="1" t="str">
        <f t="shared" si="6"/>
        <v/>
      </c>
      <c r="AC52" s="1" t="str">
        <f t="shared" si="6"/>
        <v/>
      </c>
      <c r="AD52" s="1" t="str">
        <f t="shared" si="6"/>
        <v/>
      </c>
      <c r="AE52" s="1" t="str">
        <f t="shared" si="6"/>
        <v/>
      </c>
      <c r="AF52" s="1" t="str">
        <f t="shared" si="6"/>
        <v/>
      </c>
      <c r="AG52" s="1" t="str">
        <f t="shared" si="6"/>
        <v/>
      </c>
      <c r="AH52" s="1" t="str">
        <f t="shared" si="6"/>
        <v/>
      </c>
      <c r="AI52" s="1" t="str">
        <f t="shared" si="6"/>
        <v/>
      </c>
      <c r="AJ52" s="1" t="str">
        <f t="shared" si="6"/>
        <v/>
      </c>
      <c r="AK52" s="1" t="str">
        <f t="shared" si="6"/>
        <v/>
      </c>
      <c r="AL52" s="1" t="str">
        <f t="shared" si="6"/>
        <v/>
      </c>
    </row>
    <row r="53" spans="1:38" x14ac:dyDescent="0.25">
      <c r="A53" s="11" t="s">
        <v>3</v>
      </c>
      <c r="B53" s="1">
        <f>COUNTIF('Alle kombinationsmuligheder'!$B15:B15,'Alle kombinationsmuligheder'!$B$4)</f>
        <v>0</v>
      </c>
      <c r="C53" s="1">
        <f>COUNTIF('Alle kombinationsmuligheder'!$B15:C15,'Alle kombinationsmuligheder'!$B$4)</f>
        <v>0</v>
      </c>
      <c r="D53" s="1">
        <f>COUNTIF('Alle kombinationsmuligheder'!$B15:D15,'Alle kombinationsmuligheder'!$B$4)</f>
        <v>0</v>
      </c>
      <c r="E53" s="1">
        <f>COUNTIF('Alle kombinationsmuligheder'!$B15:E15,'Alle kombinationsmuligheder'!$B$4)</f>
        <v>0</v>
      </c>
      <c r="F53" s="1">
        <f>COUNTIF('Alle kombinationsmuligheder'!$B15:F15,'Alle kombinationsmuligheder'!$B$4)</f>
        <v>0</v>
      </c>
      <c r="G53" s="1">
        <f>COUNTIF('Alle kombinationsmuligheder'!$B15:G15,'Alle kombinationsmuligheder'!$B$4)</f>
        <v>0</v>
      </c>
      <c r="H53" s="1">
        <f>COUNTIF('Alle kombinationsmuligheder'!$B15:H15,'Alle kombinationsmuligheder'!$B$4)</f>
        <v>0</v>
      </c>
      <c r="I53" s="1">
        <f>COUNTIF('Alle kombinationsmuligheder'!$B15:I15,'Alle kombinationsmuligheder'!$B$4)</f>
        <v>0</v>
      </c>
      <c r="J53" s="1">
        <f>COUNTIF('Alle kombinationsmuligheder'!$B15:J15,'Alle kombinationsmuligheder'!$B$4)</f>
        <v>0</v>
      </c>
      <c r="K53" s="1">
        <f>COUNTIF('Alle kombinationsmuligheder'!$B15:K15,'Alle kombinationsmuligheder'!$B$4)</f>
        <v>0</v>
      </c>
      <c r="L53" s="1">
        <f>COUNTIF('Alle kombinationsmuligheder'!$B15:L15,'Alle kombinationsmuligheder'!$B$4)</f>
        <v>0</v>
      </c>
      <c r="M53" s="1">
        <f>COUNTIF('Alle kombinationsmuligheder'!$B15:M15,'Alle kombinationsmuligheder'!$B$4)</f>
        <v>0</v>
      </c>
      <c r="N53" s="1">
        <f>COUNTIF('Alle kombinationsmuligheder'!$B15:N15,'Alle kombinationsmuligheder'!$B$4)</f>
        <v>0</v>
      </c>
      <c r="O53" s="1">
        <f>COUNTIF('Alle kombinationsmuligheder'!$B15:O15,'Alle kombinationsmuligheder'!$B$4)</f>
        <v>0</v>
      </c>
      <c r="P53" s="1">
        <f>COUNTIF('Alle kombinationsmuligheder'!$B15:P15,'Alle kombinationsmuligheder'!$B$4)</f>
        <v>0</v>
      </c>
      <c r="Q53" s="1">
        <f>COUNTIF('Alle kombinationsmuligheder'!$B15:Q15,'Alle kombinationsmuligheder'!$B$4)</f>
        <v>0</v>
      </c>
      <c r="R53" s="1">
        <f>COUNTIF('Alle kombinationsmuligheder'!$B15:R15,'Alle kombinationsmuligheder'!$B$4)</f>
        <v>0</v>
      </c>
      <c r="U53" s="11" t="s">
        <v>3</v>
      </c>
      <c r="V53" s="1" t="str">
        <f t="shared" si="7"/>
        <v/>
      </c>
      <c r="W53" s="1" t="str">
        <f t="shared" si="6"/>
        <v/>
      </c>
      <c r="X53" s="1" t="str">
        <f t="shared" si="6"/>
        <v/>
      </c>
      <c r="Y53" s="1" t="str">
        <f t="shared" si="6"/>
        <v/>
      </c>
      <c r="Z53" s="1" t="str">
        <f t="shared" si="6"/>
        <v/>
      </c>
      <c r="AA53" s="1" t="str">
        <f t="shared" si="6"/>
        <v/>
      </c>
      <c r="AB53" s="1" t="str">
        <f t="shared" si="6"/>
        <v/>
      </c>
      <c r="AC53" s="1" t="str">
        <f t="shared" si="6"/>
        <v/>
      </c>
      <c r="AD53" s="1" t="str">
        <f t="shared" si="6"/>
        <v/>
      </c>
      <c r="AE53" s="1" t="str">
        <f t="shared" si="6"/>
        <v/>
      </c>
      <c r="AF53" s="1" t="str">
        <f t="shared" si="6"/>
        <v/>
      </c>
      <c r="AG53" s="1" t="str">
        <f t="shared" si="6"/>
        <v/>
      </c>
      <c r="AH53" s="1" t="str">
        <f t="shared" si="6"/>
        <v/>
      </c>
      <c r="AI53" s="1" t="str">
        <f t="shared" si="6"/>
        <v/>
      </c>
      <c r="AJ53" s="1" t="str">
        <f t="shared" si="6"/>
        <v/>
      </c>
      <c r="AK53" s="1" t="str">
        <f t="shared" si="6"/>
        <v/>
      </c>
      <c r="AL53" s="1" t="str">
        <f t="shared" si="6"/>
        <v/>
      </c>
    </row>
    <row r="54" spans="1:38" x14ac:dyDescent="0.25">
      <c r="A54" s="11" t="s">
        <v>4</v>
      </c>
      <c r="B54" s="1">
        <f>COUNTIF('Alle kombinationsmuligheder'!$B16:B16,'Alle kombinationsmuligheder'!$B$4)</f>
        <v>0</v>
      </c>
      <c r="C54" s="1">
        <f>COUNTIF('Alle kombinationsmuligheder'!$B16:C16,'Alle kombinationsmuligheder'!$B$4)</f>
        <v>0</v>
      </c>
      <c r="D54" s="1">
        <f>COUNTIF('Alle kombinationsmuligheder'!$B16:D16,'Alle kombinationsmuligheder'!$B$4)</f>
        <v>0</v>
      </c>
      <c r="E54" s="1">
        <f>COUNTIF('Alle kombinationsmuligheder'!$B16:E16,'Alle kombinationsmuligheder'!$B$4)</f>
        <v>0</v>
      </c>
      <c r="F54" s="1">
        <f>COUNTIF('Alle kombinationsmuligheder'!$B16:F16,'Alle kombinationsmuligheder'!$B$4)</f>
        <v>0</v>
      </c>
      <c r="G54" s="1">
        <f>COUNTIF('Alle kombinationsmuligheder'!$B16:G16,'Alle kombinationsmuligheder'!$B$4)</f>
        <v>0</v>
      </c>
      <c r="H54" s="1">
        <f>COUNTIF('Alle kombinationsmuligheder'!$B16:H16,'Alle kombinationsmuligheder'!$B$4)</f>
        <v>0</v>
      </c>
      <c r="I54" s="1">
        <f>COUNTIF('Alle kombinationsmuligheder'!$B16:I16,'Alle kombinationsmuligheder'!$B$4)</f>
        <v>0</v>
      </c>
      <c r="J54" s="1">
        <f>COUNTIF('Alle kombinationsmuligheder'!$B16:J16,'Alle kombinationsmuligheder'!$B$4)</f>
        <v>0</v>
      </c>
      <c r="K54" s="1">
        <f>COUNTIF('Alle kombinationsmuligheder'!$B16:K16,'Alle kombinationsmuligheder'!$B$4)</f>
        <v>0</v>
      </c>
      <c r="L54" s="1">
        <f>COUNTIF('Alle kombinationsmuligheder'!$B16:L16,'Alle kombinationsmuligheder'!$B$4)</f>
        <v>0</v>
      </c>
      <c r="M54" s="1">
        <f>COUNTIF('Alle kombinationsmuligheder'!$B16:M16,'Alle kombinationsmuligheder'!$B$4)</f>
        <v>0</v>
      </c>
      <c r="N54" s="1">
        <f>COUNTIF('Alle kombinationsmuligheder'!$B16:N16,'Alle kombinationsmuligheder'!$B$4)</f>
        <v>0</v>
      </c>
      <c r="O54" s="1">
        <f>COUNTIF('Alle kombinationsmuligheder'!$B16:O16,'Alle kombinationsmuligheder'!$B$4)</f>
        <v>0</v>
      </c>
      <c r="P54" s="1">
        <f>COUNTIF('Alle kombinationsmuligheder'!$B16:P16,'Alle kombinationsmuligheder'!$B$4)</f>
        <v>0</v>
      </c>
      <c r="Q54" s="1">
        <f>COUNTIF('Alle kombinationsmuligheder'!$B16:Q16,'Alle kombinationsmuligheder'!$B$4)</f>
        <v>0</v>
      </c>
      <c r="R54" s="1">
        <f>COUNTIF('Alle kombinationsmuligheder'!$B16:R16,'Alle kombinationsmuligheder'!$B$4)</f>
        <v>0</v>
      </c>
      <c r="U54" s="11" t="s">
        <v>4</v>
      </c>
      <c r="V54" s="1" t="str">
        <f t="shared" si="7"/>
        <v/>
      </c>
      <c r="W54" s="1" t="str">
        <f t="shared" si="6"/>
        <v/>
      </c>
      <c r="X54" s="1" t="str">
        <f t="shared" si="6"/>
        <v/>
      </c>
      <c r="Y54" s="1" t="str">
        <f t="shared" si="6"/>
        <v/>
      </c>
      <c r="Z54" s="1" t="str">
        <f t="shared" si="6"/>
        <v/>
      </c>
      <c r="AA54" s="1" t="str">
        <f t="shared" si="6"/>
        <v/>
      </c>
      <c r="AB54" s="1" t="str">
        <f t="shared" si="6"/>
        <v/>
      </c>
      <c r="AC54" s="1" t="str">
        <f t="shared" si="6"/>
        <v/>
      </c>
      <c r="AD54" s="1" t="str">
        <f t="shared" si="6"/>
        <v/>
      </c>
      <c r="AE54" s="1" t="str">
        <f t="shared" si="6"/>
        <v/>
      </c>
      <c r="AF54" s="1" t="str">
        <f t="shared" si="6"/>
        <v/>
      </c>
      <c r="AG54" s="1" t="str">
        <f t="shared" si="6"/>
        <v/>
      </c>
      <c r="AH54" s="1" t="str">
        <f t="shared" si="6"/>
        <v/>
      </c>
      <c r="AI54" s="1" t="str">
        <f t="shared" si="6"/>
        <v/>
      </c>
      <c r="AJ54" s="1" t="str">
        <f t="shared" si="6"/>
        <v/>
      </c>
      <c r="AK54" s="1" t="str">
        <f t="shared" si="6"/>
        <v/>
      </c>
      <c r="AL54" s="1" t="str">
        <f t="shared" si="6"/>
        <v/>
      </c>
    </row>
    <row r="55" spans="1:38" x14ac:dyDescent="0.25">
      <c r="A55" s="11" t="s">
        <v>5</v>
      </c>
      <c r="B55" s="1">
        <f>COUNTIF('Alle kombinationsmuligheder'!$B17:B17,'Alle kombinationsmuligheder'!$B$4)</f>
        <v>0</v>
      </c>
      <c r="C55" s="1">
        <f>COUNTIF('Alle kombinationsmuligheder'!$B17:C17,'Alle kombinationsmuligheder'!$B$4)</f>
        <v>0</v>
      </c>
      <c r="D55" s="1">
        <f>COUNTIF('Alle kombinationsmuligheder'!$B17:D17,'Alle kombinationsmuligheder'!$B$4)</f>
        <v>0</v>
      </c>
      <c r="E55" s="1">
        <f>COUNTIF('Alle kombinationsmuligheder'!$B17:E17,'Alle kombinationsmuligheder'!$B$4)</f>
        <v>0</v>
      </c>
      <c r="F55" s="1">
        <f>COUNTIF('Alle kombinationsmuligheder'!$B17:F17,'Alle kombinationsmuligheder'!$B$4)</f>
        <v>0</v>
      </c>
      <c r="G55" s="1">
        <f>COUNTIF('Alle kombinationsmuligheder'!$B17:G17,'Alle kombinationsmuligheder'!$B$4)</f>
        <v>0</v>
      </c>
      <c r="H55" s="1">
        <f>COUNTIF('Alle kombinationsmuligheder'!$B17:H17,'Alle kombinationsmuligheder'!$B$4)</f>
        <v>1</v>
      </c>
      <c r="I55" s="1">
        <f>COUNTIF('Alle kombinationsmuligheder'!$B17:I17,'Alle kombinationsmuligheder'!$B$4)</f>
        <v>1</v>
      </c>
      <c r="J55" s="1">
        <f>COUNTIF('Alle kombinationsmuligheder'!$B17:J17,'Alle kombinationsmuligheder'!$B$4)</f>
        <v>1</v>
      </c>
      <c r="K55" s="1">
        <f>COUNTIF('Alle kombinationsmuligheder'!$B17:K17,'Alle kombinationsmuligheder'!$B$4)</f>
        <v>1</v>
      </c>
      <c r="L55" s="1">
        <f>COUNTIF('Alle kombinationsmuligheder'!$B17:L17,'Alle kombinationsmuligheder'!$B$4)</f>
        <v>1</v>
      </c>
      <c r="M55" s="1">
        <f>COUNTIF('Alle kombinationsmuligheder'!$B17:M17,'Alle kombinationsmuligheder'!$B$4)</f>
        <v>1</v>
      </c>
      <c r="N55" s="1">
        <f>COUNTIF('Alle kombinationsmuligheder'!$B17:N17,'Alle kombinationsmuligheder'!$B$4)</f>
        <v>1</v>
      </c>
      <c r="O55" s="1">
        <f>COUNTIF('Alle kombinationsmuligheder'!$B17:O17,'Alle kombinationsmuligheder'!$B$4)</f>
        <v>1</v>
      </c>
      <c r="P55" s="1">
        <f>COUNTIF('Alle kombinationsmuligheder'!$B17:P17,'Alle kombinationsmuligheder'!$B$4)</f>
        <v>1</v>
      </c>
      <c r="Q55" s="1">
        <f>COUNTIF('Alle kombinationsmuligheder'!$B17:Q17,'Alle kombinationsmuligheder'!$B$4)</f>
        <v>1</v>
      </c>
      <c r="R55" s="1">
        <f>COUNTIF('Alle kombinationsmuligheder'!$B17:R17,'Alle kombinationsmuligheder'!$B$4)</f>
        <v>1</v>
      </c>
      <c r="U55" s="11" t="s">
        <v>5</v>
      </c>
      <c r="V55" s="1" t="str">
        <f t="shared" si="7"/>
        <v>Bio-ordning: Varieret planteproduktion</v>
      </c>
      <c r="W55" s="1" t="str">
        <f t="shared" si="6"/>
        <v/>
      </c>
      <c r="X55" s="1" t="str">
        <f t="shared" si="6"/>
        <v/>
      </c>
      <c r="Y55" s="1" t="str">
        <f t="shared" si="6"/>
        <v/>
      </c>
      <c r="Z55" s="1" t="str">
        <f t="shared" si="6"/>
        <v/>
      </c>
      <c r="AA55" s="1" t="str">
        <f t="shared" si="6"/>
        <v/>
      </c>
      <c r="AB55" s="1" t="str">
        <f t="shared" si="6"/>
        <v/>
      </c>
      <c r="AC55" s="1" t="str">
        <f t="shared" si="6"/>
        <v/>
      </c>
      <c r="AD55" s="1" t="str">
        <f t="shared" si="6"/>
        <v/>
      </c>
      <c r="AE55" s="1" t="str">
        <f t="shared" si="6"/>
        <v/>
      </c>
      <c r="AF55" s="1" t="str">
        <f t="shared" si="6"/>
        <v/>
      </c>
      <c r="AG55" s="1" t="str">
        <f t="shared" si="6"/>
        <v/>
      </c>
      <c r="AH55" s="1" t="str">
        <f t="shared" si="6"/>
        <v/>
      </c>
      <c r="AI55" s="1" t="str">
        <f t="shared" si="6"/>
        <v/>
      </c>
      <c r="AJ55" s="1" t="str">
        <f t="shared" si="6"/>
        <v/>
      </c>
      <c r="AK55" s="1" t="str">
        <f t="shared" si="6"/>
        <v/>
      </c>
      <c r="AL55" s="1" t="str">
        <f t="shared" si="6"/>
        <v/>
      </c>
    </row>
    <row r="56" spans="1:38" x14ac:dyDescent="0.25">
      <c r="A56" s="11" t="s">
        <v>16</v>
      </c>
      <c r="B56" s="1">
        <f>COUNTIF('Alle kombinationsmuligheder'!$B18:B18,'Alle kombinationsmuligheder'!$B$4)</f>
        <v>0</v>
      </c>
      <c r="C56" s="1">
        <f>COUNTIF('Alle kombinationsmuligheder'!$B18:C18,'Alle kombinationsmuligheder'!$B$4)</f>
        <v>0</v>
      </c>
      <c r="D56" s="1">
        <f>COUNTIF('Alle kombinationsmuligheder'!$B18:D18,'Alle kombinationsmuligheder'!$B$4)</f>
        <v>0</v>
      </c>
      <c r="E56" s="1">
        <f>COUNTIF('Alle kombinationsmuligheder'!$B18:E18,'Alle kombinationsmuligheder'!$B$4)</f>
        <v>0</v>
      </c>
      <c r="F56" s="1">
        <f>COUNTIF('Alle kombinationsmuligheder'!$B18:F18,'Alle kombinationsmuligheder'!$B$4)</f>
        <v>0</v>
      </c>
      <c r="G56" s="1">
        <f>COUNTIF('Alle kombinationsmuligheder'!$B18:G18,'Alle kombinationsmuligheder'!$B$4)</f>
        <v>0</v>
      </c>
      <c r="H56" s="1">
        <f>COUNTIF('Alle kombinationsmuligheder'!$B18:H18,'Alle kombinationsmuligheder'!$B$4)</f>
        <v>0</v>
      </c>
      <c r="I56" s="1">
        <f>COUNTIF('Alle kombinationsmuligheder'!$B18:I18,'Alle kombinationsmuligheder'!$B$4)</f>
        <v>0</v>
      </c>
      <c r="J56" s="1">
        <f>COUNTIF('Alle kombinationsmuligheder'!$B18:J18,'Alle kombinationsmuligheder'!$B$4)</f>
        <v>0</v>
      </c>
      <c r="K56" s="1">
        <f>COUNTIF('Alle kombinationsmuligheder'!$B18:K18,'Alle kombinationsmuligheder'!$B$4)</f>
        <v>0</v>
      </c>
      <c r="L56" s="1">
        <f>COUNTIF('Alle kombinationsmuligheder'!$B18:L18,'Alle kombinationsmuligheder'!$B$4)</f>
        <v>0</v>
      </c>
      <c r="M56" s="1">
        <f>COUNTIF('Alle kombinationsmuligheder'!$B18:M18,'Alle kombinationsmuligheder'!$B$4)</f>
        <v>0</v>
      </c>
      <c r="N56" s="1">
        <f>COUNTIF('Alle kombinationsmuligheder'!$B18:N18,'Alle kombinationsmuligheder'!$B$4)</f>
        <v>0</v>
      </c>
      <c r="O56" s="1">
        <f>COUNTIF('Alle kombinationsmuligheder'!$B18:O18,'Alle kombinationsmuligheder'!$B$4)</f>
        <v>0</v>
      </c>
      <c r="P56" s="1">
        <f>COUNTIF('Alle kombinationsmuligheder'!$B18:P18,'Alle kombinationsmuligheder'!$B$4)</f>
        <v>0</v>
      </c>
      <c r="Q56" s="1">
        <f>COUNTIF('Alle kombinationsmuligheder'!$B18:Q18,'Alle kombinationsmuligheder'!$B$4)</f>
        <v>0</v>
      </c>
      <c r="R56" s="1">
        <f>COUNTIF('Alle kombinationsmuligheder'!$B18:R18,'Alle kombinationsmuligheder'!$B$4)</f>
        <v>0</v>
      </c>
      <c r="U56" s="11" t="s">
        <v>16</v>
      </c>
      <c r="V56" s="1" t="str">
        <f t="shared" si="7"/>
        <v/>
      </c>
      <c r="W56" s="1" t="str">
        <f t="shared" si="6"/>
        <v/>
      </c>
      <c r="X56" s="1" t="str">
        <f t="shared" si="6"/>
        <v/>
      </c>
      <c r="Y56" s="1" t="str">
        <f t="shared" si="6"/>
        <v/>
      </c>
      <c r="Z56" s="1" t="str">
        <f t="shared" si="6"/>
        <v/>
      </c>
      <c r="AA56" s="1" t="str">
        <f t="shared" si="6"/>
        <v/>
      </c>
      <c r="AB56" s="1" t="str">
        <f t="shared" si="6"/>
        <v/>
      </c>
      <c r="AC56" s="1" t="str">
        <f t="shared" si="6"/>
        <v/>
      </c>
      <c r="AD56" s="1" t="str">
        <f t="shared" si="6"/>
        <v/>
      </c>
      <c r="AE56" s="1" t="str">
        <f t="shared" si="6"/>
        <v/>
      </c>
      <c r="AF56" s="1" t="str">
        <f t="shared" si="6"/>
        <v/>
      </c>
      <c r="AG56" s="1" t="str">
        <f t="shared" si="6"/>
        <v/>
      </c>
      <c r="AH56" s="1" t="str">
        <f t="shared" si="6"/>
        <v/>
      </c>
      <c r="AI56" s="1" t="str">
        <f t="shared" si="6"/>
        <v/>
      </c>
      <c r="AJ56" s="1" t="str">
        <f t="shared" si="6"/>
        <v/>
      </c>
      <c r="AK56" s="1" t="str">
        <f t="shared" si="6"/>
        <v/>
      </c>
      <c r="AL56" s="1" t="str">
        <f t="shared" si="6"/>
        <v/>
      </c>
    </row>
    <row r="57" spans="1:38" x14ac:dyDescent="0.25">
      <c r="A57" s="11" t="s">
        <v>10</v>
      </c>
      <c r="B57" s="1">
        <f>COUNTIF('Alle kombinationsmuligheder'!$B19:B19,'Alle kombinationsmuligheder'!$B$4)</f>
        <v>0</v>
      </c>
      <c r="C57" s="1">
        <f>COUNTIF('Alle kombinationsmuligheder'!$B19:C19,'Alle kombinationsmuligheder'!$B$4)</f>
        <v>0</v>
      </c>
      <c r="D57" s="1">
        <f>COUNTIF('Alle kombinationsmuligheder'!$B19:D19,'Alle kombinationsmuligheder'!$B$4)</f>
        <v>0</v>
      </c>
      <c r="E57" s="1">
        <f>COUNTIF('Alle kombinationsmuligheder'!$B19:E19,'Alle kombinationsmuligheder'!$B$4)</f>
        <v>0</v>
      </c>
      <c r="F57" s="1">
        <f>COUNTIF('Alle kombinationsmuligheder'!$B19:F19,'Alle kombinationsmuligheder'!$B$4)</f>
        <v>0</v>
      </c>
      <c r="G57" s="1">
        <f>COUNTIF('Alle kombinationsmuligheder'!$B19:G19,'Alle kombinationsmuligheder'!$B$4)</f>
        <v>0</v>
      </c>
      <c r="H57" s="1">
        <f>COUNTIF('Alle kombinationsmuligheder'!$B19:H19,'Alle kombinationsmuligheder'!$B$4)</f>
        <v>0</v>
      </c>
      <c r="I57" s="1">
        <f>COUNTIF('Alle kombinationsmuligheder'!$B19:I19,'Alle kombinationsmuligheder'!$B$4)</f>
        <v>0</v>
      </c>
      <c r="J57" s="1">
        <f>COUNTIF('Alle kombinationsmuligheder'!$B19:J19,'Alle kombinationsmuligheder'!$B$4)</f>
        <v>0</v>
      </c>
      <c r="K57" s="1">
        <f>COUNTIF('Alle kombinationsmuligheder'!$B19:K19,'Alle kombinationsmuligheder'!$B$4)</f>
        <v>0</v>
      </c>
      <c r="L57" s="1">
        <f>COUNTIF('Alle kombinationsmuligheder'!$B19:L19,'Alle kombinationsmuligheder'!$B$4)</f>
        <v>0</v>
      </c>
      <c r="M57" s="1">
        <f>COUNTIF('Alle kombinationsmuligheder'!$B19:M19,'Alle kombinationsmuligheder'!$B$4)</f>
        <v>0</v>
      </c>
      <c r="N57" s="1">
        <f>COUNTIF('Alle kombinationsmuligheder'!$B19:N19,'Alle kombinationsmuligheder'!$B$4)</f>
        <v>0</v>
      </c>
      <c r="O57" s="1">
        <f>COUNTIF('Alle kombinationsmuligheder'!$B19:O19,'Alle kombinationsmuligheder'!$B$4)</f>
        <v>0</v>
      </c>
      <c r="P57" s="1">
        <f>COUNTIF('Alle kombinationsmuligheder'!$B19:P19,'Alle kombinationsmuligheder'!$B$4)</f>
        <v>0</v>
      </c>
      <c r="Q57" s="1">
        <f>COUNTIF('Alle kombinationsmuligheder'!$B19:Q19,'Alle kombinationsmuligheder'!$B$4)</f>
        <v>0</v>
      </c>
      <c r="R57" s="1">
        <f>COUNTIF('Alle kombinationsmuligheder'!$B19:R19,'Alle kombinationsmuligheder'!$B$4)</f>
        <v>0</v>
      </c>
      <c r="U57" s="11" t="s">
        <v>10</v>
      </c>
      <c r="V57" s="1" t="str">
        <f t="shared" si="7"/>
        <v/>
      </c>
      <c r="W57" s="1" t="str">
        <f t="shared" si="6"/>
        <v/>
      </c>
      <c r="X57" s="1" t="str">
        <f t="shared" si="6"/>
        <v/>
      </c>
      <c r="Y57" s="1" t="str">
        <f t="shared" si="6"/>
        <v/>
      </c>
      <c r="Z57" s="1" t="str">
        <f t="shared" si="6"/>
        <v/>
      </c>
      <c r="AA57" s="1" t="str">
        <f t="shared" si="6"/>
        <v/>
      </c>
      <c r="AB57" s="1" t="str">
        <f t="shared" si="6"/>
        <v/>
      </c>
      <c r="AC57" s="1" t="str">
        <f t="shared" si="6"/>
        <v/>
      </c>
      <c r="AD57" s="1" t="str">
        <f t="shared" si="6"/>
        <v/>
      </c>
      <c r="AE57" s="1" t="str">
        <f t="shared" si="6"/>
        <v/>
      </c>
      <c r="AF57" s="1" t="str">
        <f t="shared" si="6"/>
        <v/>
      </c>
      <c r="AG57" s="1" t="str">
        <f t="shared" si="6"/>
        <v/>
      </c>
      <c r="AH57" s="1" t="str">
        <f t="shared" si="6"/>
        <v/>
      </c>
      <c r="AI57" s="1" t="str">
        <f t="shared" si="6"/>
        <v/>
      </c>
      <c r="AJ57" s="1" t="str">
        <f t="shared" si="6"/>
        <v/>
      </c>
      <c r="AK57" s="1" t="str">
        <f t="shared" si="6"/>
        <v/>
      </c>
      <c r="AL57" s="1" t="str">
        <f t="shared" si="6"/>
        <v/>
      </c>
    </row>
    <row r="58" spans="1:38" x14ac:dyDescent="0.25">
      <c r="A58" s="11" t="s">
        <v>12</v>
      </c>
      <c r="B58" s="1">
        <f>COUNTIF('Alle kombinationsmuligheder'!$B20:B20,'Alle kombinationsmuligheder'!$B$4)</f>
        <v>0</v>
      </c>
      <c r="C58" s="1">
        <f>COUNTIF('Alle kombinationsmuligheder'!$B20:C20,'Alle kombinationsmuligheder'!$B$4)</f>
        <v>0</v>
      </c>
      <c r="D58" s="1">
        <f>COUNTIF('Alle kombinationsmuligheder'!$B20:D20,'Alle kombinationsmuligheder'!$B$4)</f>
        <v>0</v>
      </c>
      <c r="E58" s="1">
        <f>COUNTIF('Alle kombinationsmuligheder'!$B20:E20,'Alle kombinationsmuligheder'!$B$4)</f>
        <v>0</v>
      </c>
      <c r="F58" s="1">
        <f>COUNTIF('Alle kombinationsmuligheder'!$B20:F20,'Alle kombinationsmuligheder'!$B$4)</f>
        <v>0</v>
      </c>
      <c r="G58" s="1">
        <f>COUNTIF('Alle kombinationsmuligheder'!$B20:G20,'Alle kombinationsmuligheder'!$B$4)</f>
        <v>0</v>
      </c>
      <c r="H58" s="1">
        <f>COUNTIF('Alle kombinationsmuligheder'!$B20:H20,'Alle kombinationsmuligheder'!$B$4)</f>
        <v>0</v>
      </c>
      <c r="I58" s="1">
        <f>COUNTIF('Alle kombinationsmuligheder'!$B20:I20,'Alle kombinationsmuligheder'!$B$4)</f>
        <v>0</v>
      </c>
      <c r="J58" s="1">
        <f>COUNTIF('Alle kombinationsmuligheder'!$B20:J20,'Alle kombinationsmuligheder'!$B$4)</f>
        <v>0</v>
      </c>
      <c r="K58" s="1">
        <f>COUNTIF('Alle kombinationsmuligheder'!$B20:K20,'Alle kombinationsmuligheder'!$B$4)</f>
        <v>0</v>
      </c>
      <c r="L58" s="1">
        <f>COUNTIF('Alle kombinationsmuligheder'!$B20:L20,'Alle kombinationsmuligheder'!$B$4)</f>
        <v>0</v>
      </c>
      <c r="M58" s="1">
        <f>COUNTIF('Alle kombinationsmuligheder'!$B20:M20,'Alle kombinationsmuligheder'!$B$4)</f>
        <v>0</v>
      </c>
      <c r="N58" s="1">
        <f>COUNTIF('Alle kombinationsmuligheder'!$B20:N20,'Alle kombinationsmuligheder'!$B$4)</f>
        <v>0</v>
      </c>
      <c r="O58" s="1">
        <f>COUNTIF('Alle kombinationsmuligheder'!$B20:O20,'Alle kombinationsmuligheder'!$B$4)</f>
        <v>0</v>
      </c>
      <c r="P58" s="1">
        <f>COUNTIF('Alle kombinationsmuligheder'!$B20:P20,'Alle kombinationsmuligheder'!$B$4)</f>
        <v>0</v>
      </c>
      <c r="Q58" s="1">
        <f>COUNTIF('Alle kombinationsmuligheder'!$B20:Q20,'Alle kombinationsmuligheder'!$B$4)</f>
        <v>0</v>
      </c>
      <c r="R58" s="1">
        <f>COUNTIF('Alle kombinationsmuligheder'!$B20:R20,'Alle kombinationsmuligheder'!$B$4)</f>
        <v>0</v>
      </c>
      <c r="U58" s="11" t="s">
        <v>12</v>
      </c>
      <c r="V58" s="1" t="str">
        <f t="shared" si="7"/>
        <v/>
      </c>
      <c r="W58" s="1" t="str">
        <f t="shared" si="6"/>
        <v/>
      </c>
      <c r="X58" s="1" t="str">
        <f t="shared" si="6"/>
        <v/>
      </c>
      <c r="Y58" s="1" t="str">
        <f t="shared" si="6"/>
        <v/>
      </c>
      <c r="Z58" s="1" t="str">
        <f t="shared" si="6"/>
        <v/>
      </c>
      <c r="AA58" s="1" t="str">
        <f t="shared" si="6"/>
        <v/>
      </c>
      <c r="AB58" s="1" t="str">
        <f t="shared" si="6"/>
        <v/>
      </c>
      <c r="AC58" s="1" t="str">
        <f t="shared" si="6"/>
        <v/>
      </c>
      <c r="AD58" s="1" t="str">
        <f t="shared" si="6"/>
        <v/>
      </c>
      <c r="AE58" s="1" t="str">
        <f t="shared" si="6"/>
        <v/>
      </c>
      <c r="AF58" s="1" t="str">
        <f t="shared" si="6"/>
        <v/>
      </c>
      <c r="AG58" s="1" t="str">
        <f t="shared" si="6"/>
        <v/>
      </c>
      <c r="AH58" s="1" t="str">
        <f t="shared" si="6"/>
        <v/>
      </c>
      <c r="AI58" s="1" t="str">
        <f t="shared" si="6"/>
        <v/>
      </c>
      <c r="AJ58" s="1" t="str">
        <f t="shared" si="6"/>
        <v/>
      </c>
      <c r="AK58" s="1" t="str">
        <f t="shared" si="6"/>
        <v/>
      </c>
      <c r="AL58" s="1" t="str">
        <f t="shared" si="6"/>
        <v/>
      </c>
    </row>
    <row r="59" spans="1:38" x14ac:dyDescent="0.25">
      <c r="A59" s="11" t="s">
        <v>11</v>
      </c>
      <c r="B59" s="1">
        <f>COUNTIF('Alle kombinationsmuligheder'!$B21:B21,'Alle kombinationsmuligheder'!$B$4)</f>
        <v>1</v>
      </c>
      <c r="C59" s="1">
        <f>COUNTIF('Alle kombinationsmuligheder'!$B21:C21,'Alle kombinationsmuligheder'!$B$4)</f>
        <v>2</v>
      </c>
      <c r="D59" s="1">
        <f>COUNTIF('Alle kombinationsmuligheder'!$B21:D21,'Alle kombinationsmuligheder'!$B$4)</f>
        <v>2</v>
      </c>
      <c r="E59" s="1">
        <f>COUNTIF('Alle kombinationsmuligheder'!$B21:E21,'Alle kombinationsmuligheder'!$B$4)</f>
        <v>2</v>
      </c>
      <c r="F59" s="1">
        <f>COUNTIF('Alle kombinationsmuligheder'!$B21:F21,'Alle kombinationsmuligheder'!$B$4)</f>
        <v>2</v>
      </c>
      <c r="G59" s="1">
        <f>COUNTIF('Alle kombinationsmuligheder'!$B21:G21,'Alle kombinationsmuligheder'!$B$4)</f>
        <v>2</v>
      </c>
      <c r="H59" s="1">
        <f>COUNTIF('Alle kombinationsmuligheder'!$B21:H21,'Alle kombinationsmuligheder'!$B$4)</f>
        <v>2</v>
      </c>
      <c r="I59" s="1">
        <f>COUNTIF('Alle kombinationsmuligheder'!$B21:I21,'Alle kombinationsmuligheder'!$B$4)</f>
        <v>2</v>
      </c>
      <c r="J59" s="1">
        <f>COUNTIF('Alle kombinationsmuligheder'!$B21:J21,'Alle kombinationsmuligheder'!$B$4)</f>
        <v>2</v>
      </c>
      <c r="K59" s="1">
        <f>COUNTIF('Alle kombinationsmuligheder'!$B21:K21,'Alle kombinationsmuligheder'!$B$4)</f>
        <v>2</v>
      </c>
      <c r="L59" s="1">
        <f>COUNTIF('Alle kombinationsmuligheder'!$B21:L21,'Alle kombinationsmuligheder'!$B$4)</f>
        <v>2</v>
      </c>
      <c r="M59" s="1">
        <f>COUNTIF('Alle kombinationsmuligheder'!$B21:M21,'Alle kombinationsmuligheder'!$B$4)</f>
        <v>2</v>
      </c>
      <c r="N59" s="1">
        <f>COUNTIF('Alle kombinationsmuligheder'!$B21:N21,'Alle kombinationsmuligheder'!$B$4)</f>
        <v>2</v>
      </c>
      <c r="O59" s="1">
        <f>COUNTIF('Alle kombinationsmuligheder'!$B21:O21,'Alle kombinationsmuligheder'!$B$4)</f>
        <v>2</v>
      </c>
      <c r="P59" s="1">
        <f>COUNTIF('Alle kombinationsmuligheder'!$B21:P21,'Alle kombinationsmuligheder'!$B$4)</f>
        <v>2</v>
      </c>
      <c r="Q59" s="1">
        <f>COUNTIF('Alle kombinationsmuligheder'!$B21:Q21,'Alle kombinationsmuligheder'!$B$4)</f>
        <v>2</v>
      </c>
      <c r="R59" s="1">
        <f>COUNTIF('Alle kombinationsmuligheder'!$B21:R21,'Alle kombinationsmuligheder'!$B$4)</f>
        <v>2</v>
      </c>
      <c r="U59" s="11" t="s">
        <v>11</v>
      </c>
      <c r="V59" s="1" t="str">
        <f t="shared" si="7"/>
        <v>Grundbetaling</v>
      </c>
      <c r="W59" s="1" t="str">
        <f t="shared" si="6"/>
        <v>Ø-støtte</v>
      </c>
      <c r="X59" s="1" t="str">
        <f t="shared" si="6"/>
        <v/>
      </c>
      <c r="Y59" s="1" t="str">
        <f t="shared" si="6"/>
        <v/>
      </c>
      <c r="Z59" s="1" t="str">
        <f t="shared" si="6"/>
        <v/>
      </c>
      <c r="AA59" s="1" t="str">
        <f t="shared" si="6"/>
        <v/>
      </c>
      <c r="AB59" s="1" t="str">
        <f t="shared" si="6"/>
        <v/>
      </c>
      <c r="AC59" s="1" t="str">
        <f t="shared" si="6"/>
        <v/>
      </c>
      <c r="AD59" s="1" t="str">
        <f t="shared" si="6"/>
        <v/>
      </c>
      <c r="AE59" s="1" t="str">
        <f t="shared" si="6"/>
        <v/>
      </c>
      <c r="AF59" s="1" t="str">
        <f t="shared" si="6"/>
        <v/>
      </c>
      <c r="AG59" s="1" t="str">
        <f t="shared" si="6"/>
        <v/>
      </c>
      <c r="AH59" s="1" t="str">
        <f t="shared" si="6"/>
        <v/>
      </c>
      <c r="AI59" s="1" t="str">
        <f t="shared" si="6"/>
        <v/>
      </c>
      <c r="AJ59" s="1" t="str">
        <f t="shared" si="6"/>
        <v/>
      </c>
      <c r="AK59" s="1" t="str">
        <f t="shared" si="6"/>
        <v/>
      </c>
      <c r="AL59" s="1" t="str">
        <f t="shared" si="6"/>
        <v/>
      </c>
    </row>
    <row r="60" spans="1:38" x14ac:dyDescent="0.25">
      <c r="A60" s="11" t="s">
        <v>14</v>
      </c>
      <c r="B60" s="1">
        <f>COUNTIF('Alle kombinationsmuligheder'!$B22:B22,'Alle kombinationsmuligheder'!$B$4)</f>
        <v>0</v>
      </c>
      <c r="C60" s="1">
        <f>COUNTIF('Alle kombinationsmuligheder'!$B22:C22,'Alle kombinationsmuligheder'!$B$4)</f>
        <v>0</v>
      </c>
      <c r="D60" s="1">
        <f>COUNTIF('Alle kombinationsmuligheder'!$B22:D22,'Alle kombinationsmuligheder'!$B$4)</f>
        <v>0</v>
      </c>
      <c r="E60" s="1">
        <f>COUNTIF('Alle kombinationsmuligheder'!$B22:E22,'Alle kombinationsmuligheder'!$B$4)</f>
        <v>0</v>
      </c>
      <c r="F60" s="1">
        <f>COUNTIF('Alle kombinationsmuligheder'!$B22:F22,'Alle kombinationsmuligheder'!$B$4)</f>
        <v>0</v>
      </c>
      <c r="G60" s="1">
        <f>COUNTIF('Alle kombinationsmuligheder'!$B22:G22,'Alle kombinationsmuligheder'!$B$4)</f>
        <v>0</v>
      </c>
      <c r="H60" s="1">
        <f>COUNTIF('Alle kombinationsmuligheder'!$B22:H22,'Alle kombinationsmuligheder'!$B$4)</f>
        <v>0</v>
      </c>
      <c r="I60" s="1">
        <f>COUNTIF('Alle kombinationsmuligheder'!$B22:I22,'Alle kombinationsmuligheder'!$B$4)</f>
        <v>0</v>
      </c>
      <c r="J60" s="1">
        <f>COUNTIF('Alle kombinationsmuligheder'!$B22:J22,'Alle kombinationsmuligheder'!$B$4)</f>
        <v>0</v>
      </c>
      <c r="K60" s="1">
        <f>COUNTIF('Alle kombinationsmuligheder'!$B22:K22,'Alle kombinationsmuligheder'!$B$4)</f>
        <v>0</v>
      </c>
      <c r="L60" s="1">
        <f>COUNTIF('Alle kombinationsmuligheder'!$B22:L22,'Alle kombinationsmuligheder'!$B$4)</f>
        <v>0</v>
      </c>
      <c r="M60" s="1">
        <f>COUNTIF('Alle kombinationsmuligheder'!$B22:M22,'Alle kombinationsmuligheder'!$B$4)</f>
        <v>0</v>
      </c>
      <c r="N60" s="1">
        <f>COUNTIF('Alle kombinationsmuligheder'!$B22:N22,'Alle kombinationsmuligheder'!$B$4)</f>
        <v>0</v>
      </c>
      <c r="O60" s="1">
        <f>COUNTIF('Alle kombinationsmuligheder'!$B22:O22,'Alle kombinationsmuligheder'!$B$4)</f>
        <v>0</v>
      </c>
      <c r="P60" s="1">
        <f>COUNTIF('Alle kombinationsmuligheder'!$B22:P22,'Alle kombinationsmuligheder'!$B$4)</f>
        <v>0</v>
      </c>
      <c r="Q60" s="1">
        <f>COUNTIF('Alle kombinationsmuligheder'!$B22:Q22,'Alle kombinationsmuligheder'!$B$4)</f>
        <v>0</v>
      </c>
      <c r="R60" s="1">
        <f>COUNTIF('Alle kombinationsmuligheder'!$B22:R22,'Alle kombinationsmuligheder'!$B$4)</f>
        <v>0</v>
      </c>
      <c r="U60" s="11" t="s">
        <v>14</v>
      </c>
      <c r="V60" s="1" t="str">
        <f t="shared" si="7"/>
        <v/>
      </c>
      <c r="W60" s="1" t="str">
        <f t="shared" si="6"/>
        <v/>
      </c>
      <c r="X60" s="1" t="str">
        <f t="shared" si="6"/>
        <v/>
      </c>
      <c r="Y60" s="1" t="str">
        <f t="shared" si="6"/>
        <v/>
      </c>
      <c r="Z60" s="1" t="str">
        <f t="shared" si="6"/>
        <v/>
      </c>
      <c r="AA60" s="1" t="str">
        <f t="shared" si="6"/>
        <v/>
      </c>
      <c r="AB60" s="1" t="str">
        <f t="shared" si="6"/>
        <v/>
      </c>
      <c r="AC60" s="1" t="str">
        <f t="shared" si="6"/>
        <v/>
      </c>
      <c r="AD60" s="1" t="str">
        <f t="shared" si="6"/>
        <v/>
      </c>
      <c r="AE60" s="1" t="str">
        <f t="shared" si="6"/>
        <v/>
      </c>
      <c r="AF60" s="1" t="str">
        <f t="shared" si="6"/>
        <v/>
      </c>
      <c r="AG60" s="1" t="str">
        <f t="shared" si="6"/>
        <v/>
      </c>
      <c r="AH60" s="1" t="str">
        <f t="shared" si="6"/>
        <v/>
      </c>
      <c r="AI60" s="1" t="str">
        <f t="shared" si="6"/>
        <v/>
      </c>
      <c r="AJ60" s="1" t="str">
        <f t="shared" si="6"/>
        <v/>
      </c>
      <c r="AK60" s="1" t="str">
        <f t="shared" si="6"/>
        <v/>
      </c>
      <c r="AL60" s="1" t="str">
        <f t="shared" ref="W60:AL61" si="8">IFERROR(INDEX($A$44:$R$61,1,MATCH(AL$44,$A60:$R60,0)),"")</f>
        <v/>
      </c>
    </row>
    <row r="61" spans="1:38" ht="15.75" thickBot="1" x14ac:dyDescent="0.3">
      <c r="A61" s="12" t="s">
        <v>15</v>
      </c>
      <c r="B61" s="1">
        <f>COUNTIF('Alle kombinationsmuligheder'!$B23:B23,'Alle kombinationsmuligheder'!$B$4)</f>
        <v>0</v>
      </c>
      <c r="C61" s="1">
        <f>COUNTIF('Alle kombinationsmuligheder'!$B23:C23,'Alle kombinationsmuligheder'!$B$4)</f>
        <v>0</v>
      </c>
      <c r="D61" s="1">
        <f>COUNTIF('Alle kombinationsmuligheder'!$B23:D23,'Alle kombinationsmuligheder'!$B$4)</f>
        <v>0</v>
      </c>
      <c r="E61" s="1">
        <f>COUNTIF('Alle kombinationsmuligheder'!$B23:E23,'Alle kombinationsmuligheder'!$B$4)</f>
        <v>0</v>
      </c>
      <c r="F61" s="1">
        <f>COUNTIF('Alle kombinationsmuligheder'!$B23:F23,'Alle kombinationsmuligheder'!$B$4)</f>
        <v>0</v>
      </c>
      <c r="G61" s="1">
        <f>COUNTIF('Alle kombinationsmuligheder'!$B23:G23,'Alle kombinationsmuligheder'!$B$4)</f>
        <v>0</v>
      </c>
      <c r="H61" s="1">
        <f>COUNTIF('Alle kombinationsmuligheder'!$B23:H23,'Alle kombinationsmuligheder'!$B$4)</f>
        <v>0</v>
      </c>
      <c r="I61" s="1">
        <f>COUNTIF('Alle kombinationsmuligheder'!$B23:I23,'Alle kombinationsmuligheder'!$B$4)</f>
        <v>0</v>
      </c>
      <c r="J61" s="1">
        <f>COUNTIF('Alle kombinationsmuligheder'!$B23:J23,'Alle kombinationsmuligheder'!$B$4)</f>
        <v>0</v>
      </c>
      <c r="K61" s="1">
        <f>COUNTIF('Alle kombinationsmuligheder'!$B23:K23,'Alle kombinationsmuligheder'!$B$4)</f>
        <v>0</v>
      </c>
      <c r="L61" s="1">
        <f>COUNTIF('Alle kombinationsmuligheder'!$B23:L23,'Alle kombinationsmuligheder'!$B$4)</f>
        <v>0</v>
      </c>
      <c r="M61" s="1">
        <f>COUNTIF('Alle kombinationsmuligheder'!$B23:M23,'Alle kombinationsmuligheder'!$B$4)</f>
        <v>0</v>
      </c>
      <c r="N61" s="1">
        <f>COUNTIF('Alle kombinationsmuligheder'!$B23:N23,'Alle kombinationsmuligheder'!$B$4)</f>
        <v>0</v>
      </c>
      <c r="O61" s="1">
        <f>COUNTIF('Alle kombinationsmuligheder'!$B23:O23,'Alle kombinationsmuligheder'!$B$4)</f>
        <v>0</v>
      </c>
      <c r="P61" s="1">
        <f>COUNTIF('Alle kombinationsmuligheder'!$B23:P23,'Alle kombinationsmuligheder'!$B$4)</f>
        <v>0</v>
      </c>
      <c r="Q61" s="1">
        <f>COUNTIF('Alle kombinationsmuligheder'!$B23:Q23,'Alle kombinationsmuligheder'!$B$4)</f>
        <v>0</v>
      </c>
      <c r="R61" s="1">
        <f>COUNTIF('Alle kombinationsmuligheder'!$B23:R23,'Alle kombinationsmuligheder'!$B$4)</f>
        <v>0</v>
      </c>
      <c r="U61" s="12" t="s">
        <v>15</v>
      </c>
      <c r="V61" s="1" t="str">
        <f t="shared" si="7"/>
        <v/>
      </c>
      <c r="W61" s="1" t="str">
        <f t="shared" si="8"/>
        <v/>
      </c>
      <c r="X61" s="1" t="str">
        <f t="shared" si="8"/>
        <v/>
      </c>
      <c r="Y61" s="1" t="str">
        <f t="shared" si="8"/>
        <v/>
      </c>
      <c r="Z61" s="1" t="str">
        <f t="shared" si="8"/>
        <v/>
      </c>
      <c r="AA61" s="1" t="str">
        <f t="shared" si="8"/>
        <v/>
      </c>
      <c r="AB61" s="1" t="str">
        <f t="shared" si="8"/>
        <v/>
      </c>
      <c r="AC61" s="1" t="str">
        <f t="shared" si="8"/>
        <v/>
      </c>
      <c r="AD61" s="1" t="str">
        <f t="shared" si="8"/>
        <v/>
      </c>
      <c r="AE61" s="1" t="str">
        <f t="shared" si="8"/>
        <v/>
      </c>
      <c r="AF61" s="1" t="str">
        <f t="shared" si="8"/>
        <v/>
      </c>
      <c r="AG61" s="1" t="str">
        <f t="shared" si="8"/>
        <v/>
      </c>
      <c r="AH61" s="1" t="str">
        <f t="shared" si="8"/>
        <v/>
      </c>
      <c r="AI61" s="1" t="str">
        <f t="shared" si="8"/>
        <v/>
      </c>
      <c r="AJ61" s="1" t="str">
        <f t="shared" si="8"/>
        <v/>
      </c>
      <c r="AK61" s="1" t="str">
        <f t="shared" si="8"/>
        <v/>
      </c>
      <c r="AL61" s="1" t="str">
        <f t="shared" si="8"/>
        <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Vælg ordning</vt:lpstr>
      <vt:lpstr>Alle kombinationsmuligheder</vt:lpstr>
      <vt:lpstr>Baggrundsberegninger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Vad Sørensen</dc:creator>
  <cp:lastModifiedBy>Jim Vad Sørensen</cp:lastModifiedBy>
  <dcterms:created xsi:type="dcterms:W3CDTF">2025-12-11T10:38:23Z</dcterms:created>
  <dcterms:modified xsi:type="dcterms:W3CDTF">2026-02-12T19:30:46Z</dcterms:modified>
</cp:coreProperties>
</file>